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st\Desktop\Zenodo_data\"/>
    </mc:Choice>
  </mc:AlternateContent>
  <bookViews>
    <workbookView xWindow="0" yWindow="0" windowWidth="20490" windowHeight="7650"/>
  </bookViews>
  <sheets>
    <sheet name="Community_data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29" i="3" l="1"/>
  <c r="W129" i="3"/>
  <c r="X132" i="3"/>
  <c r="W132" i="3"/>
  <c r="X133" i="3"/>
  <c r="W133" i="3"/>
  <c r="X39" i="3"/>
  <c r="W39" i="3"/>
  <c r="X94" i="3"/>
  <c r="W94" i="3"/>
  <c r="X98" i="3"/>
  <c r="W98" i="3"/>
  <c r="X90" i="3"/>
  <c r="W90" i="3"/>
  <c r="X47" i="3"/>
  <c r="W47" i="3"/>
  <c r="X96" i="3"/>
  <c r="W96" i="3"/>
  <c r="X95" i="3"/>
  <c r="W95" i="3"/>
  <c r="X20" i="3"/>
  <c r="W20" i="3"/>
  <c r="X2" i="3"/>
  <c r="W2" i="3"/>
  <c r="X128" i="3"/>
  <c r="W128" i="3"/>
  <c r="X107" i="3"/>
  <c r="W107" i="3"/>
  <c r="X45" i="3"/>
  <c r="W45" i="3"/>
  <c r="X26" i="3"/>
  <c r="W26" i="3"/>
  <c r="X14" i="3"/>
  <c r="W14" i="3"/>
  <c r="X131" i="3"/>
  <c r="W131" i="3"/>
  <c r="X117" i="3"/>
  <c r="W117" i="3"/>
  <c r="X99" i="3"/>
  <c r="W99" i="3"/>
  <c r="X85" i="3"/>
  <c r="W85" i="3"/>
  <c r="X52" i="3"/>
  <c r="W52" i="3"/>
  <c r="X40" i="3"/>
  <c r="W40" i="3"/>
  <c r="X19" i="3"/>
  <c r="W19" i="3"/>
  <c r="X10" i="3"/>
  <c r="W10" i="3"/>
  <c r="X124" i="3"/>
  <c r="W124" i="3"/>
  <c r="X105" i="3"/>
  <c r="W105" i="3"/>
  <c r="X60" i="3"/>
  <c r="W60" i="3"/>
  <c r="X44" i="3"/>
  <c r="W44" i="3"/>
  <c r="X13" i="3"/>
  <c r="W13" i="3"/>
  <c r="X12" i="3"/>
  <c r="W12" i="3"/>
  <c r="X5" i="3"/>
  <c r="W5" i="3"/>
  <c r="X138" i="3"/>
  <c r="W138" i="3"/>
  <c r="X119" i="3"/>
  <c r="W119" i="3"/>
  <c r="X82" i="3"/>
  <c r="W82" i="3"/>
  <c r="X56" i="3"/>
  <c r="W56" i="3"/>
  <c r="X33" i="3"/>
  <c r="W33" i="3"/>
  <c r="X7" i="3"/>
  <c r="W7" i="3"/>
  <c r="X114" i="3"/>
  <c r="W114" i="3"/>
  <c r="X75" i="3"/>
  <c r="W75" i="3"/>
  <c r="X66" i="3"/>
  <c r="W66" i="3"/>
  <c r="X24" i="3"/>
  <c r="W24" i="3"/>
  <c r="X16" i="3"/>
  <c r="W16" i="3"/>
  <c r="X9" i="3"/>
  <c r="W9" i="3"/>
  <c r="X6" i="3"/>
  <c r="W6" i="3"/>
  <c r="X137" i="3"/>
  <c r="W137" i="3"/>
  <c r="X116" i="3"/>
  <c r="W116" i="3"/>
  <c r="X115" i="3"/>
  <c r="W115" i="3"/>
  <c r="X91" i="3"/>
  <c r="W91" i="3"/>
  <c r="X84" i="3"/>
  <c r="W84" i="3"/>
  <c r="X83" i="3"/>
  <c r="W83" i="3"/>
  <c r="X78" i="3"/>
  <c r="W78" i="3"/>
  <c r="X68" i="3"/>
  <c r="W68" i="3"/>
  <c r="X49" i="3"/>
  <c r="W49" i="3"/>
  <c r="X34" i="3"/>
  <c r="W34" i="3"/>
  <c r="X32" i="3"/>
  <c r="W32" i="3"/>
  <c r="X22" i="3"/>
  <c r="W22" i="3"/>
  <c r="X140" i="3"/>
  <c r="W140" i="3"/>
  <c r="X125" i="3"/>
  <c r="W125" i="3"/>
  <c r="X97" i="3"/>
  <c r="W97" i="3"/>
  <c r="X86" i="3"/>
  <c r="W86" i="3"/>
  <c r="X70" i="3"/>
  <c r="W70" i="3"/>
  <c r="X38" i="3"/>
  <c r="W38" i="3"/>
  <c r="X37" i="3"/>
  <c r="W37" i="3"/>
  <c r="X27" i="3"/>
  <c r="W27" i="3"/>
  <c r="X8" i="3"/>
  <c r="W8" i="3"/>
  <c r="X122" i="3"/>
  <c r="W122" i="3"/>
  <c r="X113" i="3"/>
  <c r="W113" i="3"/>
  <c r="X106" i="3"/>
  <c r="W106" i="3"/>
  <c r="X101" i="3"/>
  <c r="W101" i="3"/>
  <c r="X77" i="3"/>
  <c r="W77" i="3"/>
  <c r="X76" i="3"/>
  <c r="W76" i="3"/>
  <c r="X71" i="3"/>
  <c r="W71" i="3"/>
  <c r="X69" i="3"/>
  <c r="W69" i="3"/>
  <c r="X67" i="3"/>
  <c r="W67" i="3"/>
  <c r="X59" i="3"/>
  <c r="W59" i="3"/>
  <c r="X48" i="3"/>
  <c r="W48" i="3"/>
  <c r="X43" i="3"/>
  <c r="W43" i="3"/>
  <c r="X28" i="3"/>
  <c r="W28" i="3"/>
  <c r="X18" i="3"/>
  <c r="W18" i="3"/>
  <c r="X136" i="3"/>
  <c r="W136" i="3"/>
  <c r="X134" i="3"/>
  <c r="W134" i="3"/>
  <c r="X130" i="3"/>
  <c r="W130" i="3"/>
  <c r="X120" i="3"/>
  <c r="W120" i="3"/>
  <c r="X111" i="3"/>
  <c r="W111" i="3"/>
  <c r="X109" i="3"/>
  <c r="W109" i="3"/>
  <c r="X108" i="3"/>
  <c r="W108" i="3"/>
  <c r="X103" i="3"/>
  <c r="W103" i="3"/>
  <c r="X100" i="3"/>
  <c r="W100" i="3"/>
  <c r="X93" i="3"/>
  <c r="W93" i="3"/>
  <c r="X92" i="3"/>
  <c r="W92" i="3"/>
  <c r="X89" i="3"/>
  <c r="W89" i="3"/>
  <c r="X88" i="3"/>
  <c r="W88" i="3"/>
  <c r="X80" i="3"/>
  <c r="W80" i="3"/>
  <c r="X74" i="3"/>
  <c r="W74" i="3"/>
  <c r="X73" i="3"/>
  <c r="W73" i="3"/>
  <c r="X64" i="3"/>
  <c r="W64" i="3"/>
  <c r="X61" i="3"/>
  <c r="W61" i="3"/>
  <c r="X42" i="3"/>
  <c r="W42" i="3"/>
  <c r="X29" i="3"/>
  <c r="W29" i="3"/>
  <c r="X23" i="3"/>
  <c r="W23" i="3"/>
  <c r="X4" i="3"/>
  <c r="W4" i="3"/>
  <c r="X139" i="3"/>
  <c r="W139" i="3"/>
  <c r="X135" i="3"/>
  <c r="W135" i="3"/>
  <c r="X127" i="3"/>
  <c r="W127" i="3"/>
  <c r="X126" i="3"/>
  <c r="W126" i="3"/>
  <c r="X118" i="3"/>
  <c r="W118" i="3"/>
  <c r="X112" i="3"/>
  <c r="W112" i="3"/>
  <c r="X110" i="3"/>
  <c r="W110" i="3"/>
  <c r="X102" i="3"/>
  <c r="W102" i="3"/>
  <c r="X79" i="3"/>
  <c r="W79" i="3"/>
  <c r="X72" i="3"/>
  <c r="W72" i="3"/>
  <c r="X63" i="3"/>
  <c r="W63" i="3"/>
  <c r="X62" i="3"/>
  <c r="W62" i="3"/>
  <c r="X58" i="3"/>
  <c r="W58" i="3"/>
  <c r="X46" i="3"/>
  <c r="W46" i="3"/>
  <c r="X41" i="3"/>
  <c r="W41" i="3"/>
  <c r="X35" i="3"/>
  <c r="W35" i="3"/>
  <c r="X31" i="3"/>
  <c r="W31" i="3"/>
  <c r="X25" i="3"/>
  <c r="W25" i="3"/>
  <c r="X21" i="3"/>
  <c r="W21" i="3"/>
  <c r="X15" i="3"/>
  <c r="W15" i="3"/>
  <c r="X11" i="3"/>
  <c r="W11" i="3"/>
  <c r="X123" i="3"/>
  <c r="W123" i="3"/>
  <c r="X121" i="3"/>
  <c r="W121" i="3"/>
  <c r="X104" i="3"/>
  <c r="W104" i="3"/>
  <c r="X87" i="3"/>
  <c r="W87" i="3"/>
  <c r="X81" i="3"/>
  <c r="W81" i="3"/>
  <c r="X65" i="3"/>
  <c r="W65" i="3"/>
  <c r="X57" i="3"/>
  <c r="W57" i="3"/>
  <c r="X55" i="3"/>
  <c r="W55" i="3"/>
  <c r="X54" i="3"/>
  <c r="W54" i="3"/>
  <c r="X53" i="3"/>
  <c r="W53" i="3"/>
  <c r="X51" i="3"/>
  <c r="W51" i="3"/>
  <c r="X50" i="3"/>
  <c r="W50" i="3"/>
  <c r="X36" i="3"/>
  <c r="W36" i="3"/>
  <c r="X30" i="3"/>
  <c r="W30" i="3"/>
  <c r="X17" i="3"/>
  <c r="W17" i="3"/>
  <c r="X3" i="3"/>
  <c r="W3" i="3"/>
</calcChain>
</file>

<file path=xl/sharedStrings.xml><?xml version="1.0" encoding="utf-8"?>
<sst xmlns="http://schemas.openxmlformats.org/spreadsheetml/2006/main" count="163" uniqueCount="163">
  <si>
    <t>Species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</si>
  <si>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</si>
  <si>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</si>
  <si>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</si>
  <si>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</si>
  <si>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</si>
  <si>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</si>
  <si>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</si>
  <si>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</si>
  <si>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</si>
  <si>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</si>
  <si>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</si>
  <si>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</si>
  <si>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</si>
  <si>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</si>
  <si>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</si>
  <si>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</si>
  <si>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</si>
  <si>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</si>
  <si>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</si>
  <si>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</si>
  <si>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</si>
  <si>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Aconitum gammiei</t>
  </si>
  <si>
    <t>Aconitum heterophyllum</t>
  </si>
  <si>
    <t>Ajuga lupulina</t>
  </si>
  <si>
    <t>Anaphalis contorta</t>
  </si>
  <si>
    <t>Anaphalis nepalensis</t>
  </si>
  <si>
    <t>Anaphalis triplinervis</t>
  </si>
  <si>
    <t>Anemone rivularis</t>
  </si>
  <si>
    <t>Anemone spp.</t>
  </si>
  <si>
    <t>Bupleurum longicaule</t>
  </si>
  <si>
    <t>Caltha palustris</t>
  </si>
  <si>
    <t>Chaerophyllum reflexum</t>
  </si>
  <si>
    <t>Chrysosplenium tenellum</t>
  </si>
  <si>
    <t>Corydalis govaniana</t>
  </si>
  <si>
    <t>Dactylorhiza hatagirea</t>
  </si>
  <si>
    <t>Delphinium vestitum</t>
  </si>
  <si>
    <t>Dracocephalum heterophyllum</t>
  </si>
  <si>
    <t>Epilobium royleanum</t>
  </si>
  <si>
    <t>Epilobium wallichianum</t>
  </si>
  <si>
    <t>Erigeron uniflorus</t>
  </si>
  <si>
    <t>Eritrichium canum</t>
  </si>
  <si>
    <t>Euphorbia hirta</t>
  </si>
  <si>
    <t>Fragaria nubicola</t>
  </si>
  <si>
    <t>Galium aparine</t>
  </si>
  <si>
    <t>Geranium wallichianum</t>
  </si>
  <si>
    <t>Geum aleppicum</t>
  </si>
  <si>
    <t>Geum elatum</t>
  </si>
  <si>
    <t>Hackelia amethystina</t>
  </si>
  <si>
    <t>Hackelia canadicans</t>
  </si>
  <si>
    <t>Hymenidium stellatum</t>
  </si>
  <si>
    <t>Impatiens scabrida</t>
  </si>
  <si>
    <t>Impatiens thomsonii</t>
  </si>
  <si>
    <t>Iris hookeriana</t>
  </si>
  <si>
    <t>Iris kemaonensis</t>
  </si>
  <si>
    <t>Jurinea dolomiaea</t>
  </si>
  <si>
    <t>Lagotis cashmeriana</t>
  </si>
  <si>
    <t>Lamium album</t>
  </si>
  <si>
    <t>Leontopodium himalayanum</t>
  </si>
  <si>
    <t>Leontopodium stracheyi</t>
  </si>
  <si>
    <t>Lindelofia macrostyla</t>
  </si>
  <si>
    <t>Meconopsis aculeata</t>
  </si>
  <si>
    <t>Nepeta elliptica</t>
  </si>
  <si>
    <t>Nepeta laevigata</t>
  </si>
  <si>
    <t>Oxalis corniculata</t>
  </si>
  <si>
    <t>Oxyria digyna</t>
  </si>
  <si>
    <t>Parnassia nubicola</t>
  </si>
  <si>
    <t>Pedicularis gracilis</t>
  </si>
  <si>
    <t>Pedicularis rhinanthoides</t>
  </si>
  <si>
    <t>Plantago major</t>
  </si>
  <si>
    <t>Pleurospermum candollei</t>
  </si>
  <si>
    <t>Pleurospermum stellatum</t>
  </si>
  <si>
    <t>Pleurospermum brunonis</t>
  </si>
  <si>
    <t>Polygonum amplexicaule</t>
  </si>
  <si>
    <t>Polygonum viviparum</t>
  </si>
  <si>
    <t>Potentilla eriocarpa</t>
  </si>
  <si>
    <t>Potentilla microphylla</t>
  </si>
  <si>
    <t>Potentilla reptans</t>
  </si>
  <si>
    <t>Rheum acuminatum</t>
  </si>
  <si>
    <t>Roscoea purpurea</t>
  </si>
  <si>
    <t>Rumex acetosa</t>
  </si>
  <si>
    <t>Rumex nepalensis</t>
  </si>
  <si>
    <t>Saussurea bracteata</t>
  </si>
  <si>
    <t>Saussurea costus</t>
  </si>
  <si>
    <t>Selinum wallichianum</t>
  </si>
  <si>
    <t>Senecio spp.</t>
  </si>
  <si>
    <t>Sibbaldia micropetala</t>
  </si>
  <si>
    <t>Stachys melissifolia</t>
  </si>
  <si>
    <t>Swertia alata</t>
  </si>
  <si>
    <t>Swertia cuneata</t>
  </si>
  <si>
    <t>Swertia petiolata</t>
  </si>
  <si>
    <t>Tanacetum dolichophyllum</t>
  </si>
  <si>
    <t>Taraxacum officinale</t>
  </si>
  <si>
    <t>Trifolium repens</t>
  </si>
  <si>
    <t>Urtica ardens</t>
  </si>
  <si>
    <t>Urtica dioica</t>
  </si>
  <si>
    <t>Valeriana jatamansi</t>
  </si>
  <si>
    <t>Veronica biloba</t>
  </si>
  <si>
    <t>Cover</t>
  </si>
  <si>
    <t>Frequency</t>
  </si>
  <si>
    <t>Artemisia vestita</t>
  </si>
  <si>
    <t>Bergenia ciliata</t>
  </si>
  <si>
    <t>Bergenia stracheyi</t>
  </si>
  <si>
    <t>Corydalis cornuta</t>
  </si>
  <si>
    <t>Corydalis gortschakovii</t>
  </si>
  <si>
    <t>Cynoglossum zeylanicum</t>
  </si>
  <si>
    <t>Erigeron annuus</t>
  </si>
  <si>
    <t>Euphorbia jacquemontii</t>
  </si>
  <si>
    <t>Gentiana carinata</t>
  </si>
  <si>
    <t>Geranium polyanthes</t>
  </si>
  <si>
    <t>Geranium pratense</t>
  </si>
  <si>
    <t>Habenaria pectinata</t>
  </si>
  <si>
    <t>Lactuca macrorhiza</t>
  </si>
  <si>
    <t>Lagotis kunawurensis</t>
  </si>
  <si>
    <t>Polygonum affine</t>
  </si>
  <si>
    <t>Polygonum filicaule</t>
  </si>
  <si>
    <t>Pseudomertensia echioides</t>
  </si>
  <si>
    <t>Salvia mukerjeei</t>
  </si>
  <si>
    <t>Saussurea roylei</t>
  </si>
  <si>
    <t>Senecio chrysanthemoides</t>
  </si>
  <si>
    <t>Senecio rufinervis</t>
  </si>
  <si>
    <t>Thymus himalayicus</t>
  </si>
  <si>
    <t>Anemone obtusiloba</t>
  </si>
  <si>
    <t>Polygonatum verticillatum</t>
  </si>
  <si>
    <t>Primula denticulata</t>
  </si>
  <si>
    <t>Selinum filicifolium</t>
  </si>
  <si>
    <t>Viola biflora</t>
  </si>
  <si>
    <t>Gypsophila cerastioides</t>
  </si>
  <si>
    <t>Viola canescens</t>
  </si>
  <si>
    <t>Achillea millefolium</t>
  </si>
  <si>
    <t>Aconogonon rumicifolium</t>
  </si>
  <si>
    <t>Capsella bursa-pastoris</t>
  </si>
  <si>
    <t>Cirsium wallichii</t>
  </si>
  <si>
    <t>Erigeron bellidioides</t>
  </si>
  <si>
    <t>Euphorbia donii</t>
  </si>
  <si>
    <t>Geranium nepalense</t>
  </si>
  <si>
    <t>Hackelia uncinata</t>
  </si>
  <si>
    <t>Impatiens sulcata</t>
  </si>
  <si>
    <t>Lomatogonium carinthiacum</t>
  </si>
  <si>
    <t>Lomatogonium spp.</t>
  </si>
  <si>
    <t>Malaxis muscifera</t>
  </si>
  <si>
    <t>Nepeta leucophylla</t>
  </si>
  <si>
    <t>Nepeta elliptica</t>
  </si>
  <si>
    <t>Pedicularis hoffmeisteri</t>
  </si>
  <si>
    <t>Pedicularis mollis</t>
  </si>
  <si>
    <t>Phlomis bracteosa</t>
  </si>
  <si>
    <t>Phlomis cashmeriana</t>
  </si>
  <si>
    <t>Plantago lanceolata</t>
  </si>
  <si>
    <t>Potentilla argyrophylla</t>
  </si>
  <si>
    <t>Potentilla cuneata</t>
  </si>
  <si>
    <t>Rheum webbianum</t>
  </si>
  <si>
    <t>Roscoea alpina</t>
  </si>
  <si>
    <t>Saxifraga brachypoda</t>
  </si>
  <si>
    <t>Saxifraga diversifolia</t>
  </si>
  <si>
    <t>Senecio laetus</t>
  </si>
  <si>
    <t>Senecio raphanifolius</t>
  </si>
  <si>
    <t>Sibbaldia purpurea</t>
  </si>
  <si>
    <t>Swertia cordata</t>
  </si>
  <si>
    <t>Thalictrum virgatum</t>
  </si>
  <si>
    <t>Thymus linearis</t>
  </si>
  <si>
    <t>Veronica persica</t>
  </si>
  <si>
    <t>Artemisia roxburghiana</t>
  </si>
  <si>
    <t>Primula elliptica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</si>
</sst>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/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0"/>
  <sheetViews>
    <sheetView tabSelected="1" topLeftCell="A91" zoomScale="90" zoomScaleNormal="90" workbookViewId="0">
      <selection activeCell="G10" sqref="G10"/>
    </sheetView>
  </sheetViews>
  <sheetFormatPr defaultRowHeight="15" x14ac:dyDescent="0.25"/>
  <cols>
    <col min="1" max="1" width="25.140625" style="5" customWidth="1"/>
    <col min="2" max="2" width="5.5703125" style="1" customWidth="1"/>
    <col min="3" max="4" width="6" style="1" bestFit="1" customWidth="1"/>
    <col min="5" max="6" width="5.5703125" style="1" bestFit="1" customWidth="1"/>
    <col min="7" max="7" width="6" style="1" bestFit="1" customWidth="1"/>
    <col min="8" max="8" width="5.5703125" style="1" bestFit="1" customWidth="1"/>
    <col min="9" max="9" width="6" style="1" bestFit="1" customWidth="1"/>
    <col min="10" max="12" width="5" style="1" bestFit="1" customWidth="1"/>
    <col min="13" max="13" width="5.5703125" style="1" bestFit="1" customWidth="1"/>
    <col min="14" max="14" width="5" style="1" bestFit="1" customWidth="1"/>
    <col min="15" max="19" width="5.5703125" style="1" bestFit="1" customWidth="1"/>
    <col min="20" max="20" width="5" style="1" bestFit="1" customWidth="1"/>
    <col min="21" max="21" width="5.5703125" style="1" bestFit="1" customWidth="1"/>
    <col min="22" max="22" width="6" style="1" bestFit="1" customWidth="1"/>
    <col min="23" max="16384" width="9.140625" style="2"/>
  </cols>
  <sheetData>
    <row r="1" spans="1:24" x14ac:dyDescent="0.25">
      <c r="A1" s="5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98</v>
      </c>
      <c r="X1" s="1" t="s">
        <v>99</v>
      </c>
    </row>
    <row r="2" spans="1:24" x14ac:dyDescent="0.25">
      <c r="A2" s="5" t="s">
        <v>129</v>
      </c>
      <c r="B2" s="3">
        <v>0</v>
      </c>
      <c r="C2" s="3">
        <v>0</v>
      </c>
      <c r="D2" s="3">
        <v>0</v>
      </c>
      <c r="E2" s="3">
        <v>0</v>
      </c>
      <c r="F2" s="3">
        <v>0.85</v>
      </c>
      <c r="G2" s="3">
        <v>2.5</v>
      </c>
      <c r="H2" s="3">
        <v>1.65</v>
      </c>
      <c r="I2" s="3">
        <v>9.85</v>
      </c>
      <c r="J2" s="3">
        <v>3.26</v>
      </c>
      <c r="K2" s="3">
        <v>1.25</v>
      </c>
      <c r="L2" s="3">
        <v>2.84</v>
      </c>
      <c r="M2" s="3">
        <v>1.25</v>
      </c>
      <c r="N2" s="3">
        <v>0.75</v>
      </c>
      <c r="O2" s="3">
        <v>1.25</v>
      </c>
      <c r="P2" s="3">
        <v>1.25</v>
      </c>
      <c r="Q2" s="3">
        <v>1.85</v>
      </c>
      <c r="R2" s="3">
        <v>0.75</v>
      </c>
      <c r="S2" s="3">
        <v>1.85</v>
      </c>
      <c r="T2" s="3">
        <v>0</v>
      </c>
      <c r="U2" s="3">
        <v>0</v>
      </c>
      <c r="V2" s="1">
        <v>0</v>
      </c>
      <c r="W2" s="4">
        <f t="shared" ref="W2:W33" si="0">MAX(B2:V2)</f>
        <v>9.85</v>
      </c>
      <c r="X2" s="2">
        <f t="shared" ref="X2:X33" si="1">COUNT(B2:V2)</f>
        <v>21</v>
      </c>
    </row>
    <row r="3" spans="1:24" x14ac:dyDescent="0.25">
      <c r="A3" s="5" t="s">
        <v>22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0.75</v>
      </c>
      <c r="T3" s="3">
        <v>0</v>
      </c>
      <c r="U3" s="3">
        <v>10.52</v>
      </c>
      <c r="V3" s="3">
        <v>1.21</v>
      </c>
      <c r="W3" s="4">
        <f t="shared" si="0"/>
        <v>10.52</v>
      </c>
      <c r="X3" s="2">
        <f t="shared" si="1"/>
        <v>21</v>
      </c>
    </row>
    <row r="4" spans="1:24" x14ac:dyDescent="0.25">
      <c r="A4" s="5" t="s">
        <v>23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1.5701879635362851E-2</v>
      </c>
      <c r="Q4" s="3">
        <v>0</v>
      </c>
      <c r="R4" s="3">
        <v>0.75</v>
      </c>
      <c r="S4" s="3">
        <v>0.5</v>
      </c>
      <c r="T4" s="3">
        <v>0</v>
      </c>
      <c r="U4" s="3">
        <v>1.25</v>
      </c>
      <c r="V4" s="3">
        <v>0.32</v>
      </c>
      <c r="W4" s="4">
        <f t="shared" si="0"/>
        <v>1.25</v>
      </c>
      <c r="X4" s="2">
        <f t="shared" si="1"/>
        <v>21</v>
      </c>
    </row>
    <row r="5" spans="1:24" x14ac:dyDescent="0.25">
      <c r="A5" s="5" t="s">
        <v>130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0.85</v>
      </c>
      <c r="J5" s="3">
        <v>0.12</v>
      </c>
      <c r="K5" s="3">
        <v>2.62</v>
      </c>
      <c r="L5" s="3">
        <v>2.52</v>
      </c>
      <c r="M5" s="3">
        <v>1.5</v>
      </c>
      <c r="N5" s="3">
        <v>0</v>
      </c>
      <c r="O5" s="3">
        <v>0</v>
      </c>
      <c r="P5" s="3">
        <v>1.25</v>
      </c>
      <c r="Q5" s="3">
        <v>0.25</v>
      </c>
      <c r="R5" s="3">
        <v>6.88</v>
      </c>
      <c r="S5" s="3">
        <v>0.85</v>
      </c>
      <c r="T5" s="3">
        <v>0.21</v>
      </c>
      <c r="U5" s="3">
        <v>1.85</v>
      </c>
      <c r="V5" s="3">
        <v>0</v>
      </c>
      <c r="W5" s="4">
        <f t="shared" si="0"/>
        <v>6.88</v>
      </c>
      <c r="X5" s="2">
        <f t="shared" si="1"/>
        <v>21</v>
      </c>
    </row>
    <row r="6" spans="1:24" x14ac:dyDescent="0.25">
      <c r="A6" s="5" t="s">
        <v>24</v>
      </c>
      <c r="B6" s="3">
        <v>0</v>
      </c>
      <c r="C6" s="3">
        <v>0</v>
      </c>
      <c r="D6" s="3">
        <v>0</v>
      </c>
      <c r="E6" s="3">
        <v>5.55</v>
      </c>
      <c r="F6" s="3">
        <v>0</v>
      </c>
      <c r="G6" s="3">
        <v>0.01</v>
      </c>
      <c r="H6" s="3">
        <v>0.47</v>
      </c>
      <c r="I6" s="3">
        <v>0.63</v>
      </c>
      <c r="J6" s="3">
        <v>0.12</v>
      </c>
      <c r="K6" s="3">
        <v>0.25</v>
      </c>
      <c r="L6" s="3">
        <v>0</v>
      </c>
      <c r="M6" s="3">
        <v>1.25</v>
      </c>
      <c r="N6" s="3">
        <v>0</v>
      </c>
      <c r="O6" s="3">
        <v>0.25</v>
      </c>
      <c r="P6" s="3">
        <v>1.8256468754455902E-2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1">
        <v>0</v>
      </c>
      <c r="W6" s="4">
        <f t="shared" si="0"/>
        <v>5.55</v>
      </c>
      <c r="X6" s="2">
        <f t="shared" si="1"/>
        <v>21</v>
      </c>
    </row>
    <row r="7" spans="1:24" x14ac:dyDescent="0.25">
      <c r="A7" s="5" t="s">
        <v>25</v>
      </c>
      <c r="B7" s="3">
        <v>0.05</v>
      </c>
      <c r="C7" s="3">
        <v>0</v>
      </c>
      <c r="D7" s="3">
        <v>0</v>
      </c>
      <c r="E7" s="3">
        <v>0.06</v>
      </c>
      <c r="F7" s="3">
        <v>0</v>
      </c>
      <c r="G7" s="3">
        <v>0.04</v>
      </c>
      <c r="H7" s="3">
        <v>0.74</v>
      </c>
      <c r="I7" s="3">
        <v>0</v>
      </c>
      <c r="J7" s="3">
        <v>0.95</v>
      </c>
      <c r="K7" s="3">
        <v>0.95</v>
      </c>
      <c r="L7" s="3">
        <v>0</v>
      </c>
      <c r="M7" s="3">
        <v>2.5499999999999998</v>
      </c>
      <c r="N7" s="3">
        <v>1.22</v>
      </c>
      <c r="O7" s="3">
        <v>0.9</v>
      </c>
      <c r="P7" s="3">
        <v>0.5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1">
        <v>0</v>
      </c>
      <c r="W7" s="4">
        <f t="shared" si="0"/>
        <v>2.5499999999999998</v>
      </c>
      <c r="X7" s="2">
        <f t="shared" si="1"/>
        <v>21</v>
      </c>
    </row>
    <row r="8" spans="1:24" x14ac:dyDescent="0.25">
      <c r="A8" s="5" t="s">
        <v>26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0.01</v>
      </c>
      <c r="I8" s="3">
        <v>0</v>
      </c>
      <c r="J8" s="3">
        <v>0.85</v>
      </c>
      <c r="K8" s="3">
        <v>0.75</v>
      </c>
      <c r="L8" s="3">
        <v>0</v>
      </c>
      <c r="M8" s="3">
        <v>0</v>
      </c>
      <c r="N8" s="3">
        <v>0.25</v>
      </c>
      <c r="O8" s="3">
        <v>0</v>
      </c>
      <c r="P8" s="3">
        <v>0</v>
      </c>
      <c r="Q8" s="3">
        <v>0</v>
      </c>
      <c r="R8" s="3">
        <v>0.25</v>
      </c>
      <c r="S8" s="3">
        <v>0</v>
      </c>
      <c r="T8" s="3">
        <v>1.25</v>
      </c>
      <c r="U8" s="3">
        <v>0</v>
      </c>
      <c r="V8" s="3">
        <v>1.25</v>
      </c>
      <c r="W8" s="4">
        <f t="shared" si="0"/>
        <v>1.25</v>
      </c>
      <c r="X8" s="2">
        <f t="shared" si="1"/>
        <v>21</v>
      </c>
    </row>
    <row r="9" spans="1:24" x14ac:dyDescent="0.25">
      <c r="A9" s="5" t="s">
        <v>27</v>
      </c>
      <c r="B9" s="3">
        <v>0</v>
      </c>
      <c r="C9" s="3">
        <v>0</v>
      </c>
      <c r="D9" s="3">
        <v>0.84</v>
      </c>
      <c r="E9" s="3">
        <v>0</v>
      </c>
      <c r="F9" s="3">
        <v>0.06</v>
      </c>
      <c r="G9" s="3">
        <v>0</v>
      </c>
      <c r="H9" s="3">
        <v>1.6</v>
      </c>
      <c r="I9" s="3">
        <v>0.75</v>
      </c>
      <c r="J9" s="3">
        <v>1.25</v>
      </c>
      <c r="K9" s="3">
        <v>1.85</v>
      </c>
      <c r="L9" s="3">
        <v>0.25</v>
      </c>
      <c r="M9" s="3">
        <v>0</v>
      </c>
      <c r="N9" s="3">
        <v>0</v>
      </c>
      <c r="O9" s="3">
        <v>1.25</v>
      </c>
      <c r="P9" s="3">
        <v>0</v>
      </c>
      <c r="Q9" s="3">
        <v>0.12</v>
      </c>
      <c r="R9" s="3">
        <v>0</v>
      </c>
      <c r="S9" s="3">
        <v>0</v>
      </c>
      <c r="T9" s="3">
        <v>0</v>
      </c>
      <c r="U9" s="3">
        <v>0</v>
      </c>
      <c r="V9" s="1">
        <v>0</v>
      </c>
      <c r="W9" s="4">
        <f t="shared" si="0"/>
        <v>1.85</v>
      </c>
      <c r="X9" s="2">
        <f t="shared" si="1"/>
        <v>21</v>
      </c>
    </row>
    <row r="10" spans="1:24" x14ac:dyDescent="0.25">
      <c r="A10" s="5" t="s">
        <v>122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0.05</v>
      </c>
      <c r="H10" s="3">
        <v>0.52</v>
      </c>
      <c r="I10" s="3">
        <v>0</v>
      </c>
      <c r="J10" s="3">
        <v>1.25</v>
      </c>
      <c r="K10" s="3">
        <v>1.25</v>
      </c>
      <c r="L10" s="3">
        <v>1.25</v>
      </c>
      <c r="M10" s="3">
        <v>0</v>
      </c>
      <c r="N10" s="3">
        <v>1.52</v>
      </c>
      <c r="O10" s="3">
        <v>1.75</v>
      </c>
      <c r="P10" s="3">
        <v>0</v>
      </c>
      <c r="Q10" s="3">
        <v>1.25</v>
      </c>
      <c r="R10" s="3">
        <v>0</v>
      </c>
      <c r="S10" s="3">
        <v>0.125</v>
      </c>
      <c r="T10" s="3">
        <v>1.85</v>
      </c>
      <c r="U10" s="3">
        <v>1.25</v>
      </c>
      <c r="V10" s="3">
        <v>1.25</v>
      </c>
      <c r="W10" s="4">
        <f t="shared" si="0"/>
        <v>1.85</v>
      </c>
      <c r="X10" s="2">
        <f t="shared" si="1"/>
        <v>21</v>
      </c>
    </row>
    <row r="11" spans="1:24" x14ac:dyDescent="0.25">
      <c r="A11" s="5" t="s">
        <v>28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0.03</v>
      </c>
      <c r="H11" s="3">
        <v>0</v>
      </c>
      <c r="I11" s="3">
        <v>0</v>
      </c>
      <c r="J11" s="3">
        <v>0</v>
      </c>
      <c r="K11" s="3">
        <v>0</v>
      </c>
      <c r="L11" s="3">
        <v>2.5499999999999998</v>
      </c>
      <c r="M11" s="3">
        <v>0</v>
      </c>
      <c r="N11" s="3">
        <v>0</v>
      </c>
      <c r="O11" s="3">
        <v>0</v>
      </c>
      <c r="P11" s="3">
        <v>0</v>
      </c>
      <c r="Q11" s="3">
        <v>1.25</v>
      </c>
      <c r="R11" s="3">
        <v>0</v>
      </c>
      <c r="S11" s="3">
        <v>0</v>
      </c>
      <c r="T11" s="3">
        <v>0</v>
      </c>
      <c r="U11" s="3">
        <v>0</v>
      </c>
      <c r="V11" s="3">
        <v>0.62</v>
      </c>
      <c r="W11" s="4">
        <f t="shared" si="0"/>
        <v>2.5499999999999998</v>
      </c>
      <c r="X11" s="2">
        <f t="shared" si="1"/>
        <v>21</v>
      </c>
    </row>
    <row r="12" spans="1:24" x14ac:dyDescent="0.25">
      <c r="A12" s="5" t="s">
        <v>29</v>
      </c>
      <c r="B12" s="3">
        <v>0</v>
      </c>
      <c r="C12" s="3">
        <v>0</v>
      </c>
      <c r="D12" s="3">
        <v>0</v>
      </c>
      <c r="E12" s="3">
        <v>0</v>
      </c>
      <c r="F12" s="3">
        <v>0.30514936804218151</v>
      </c>
      <c r="G12" s="3">
        <v>2.66</v>
      </c>
      <c r="H12" s="3">
        <v>0.78</v>
      </c>
      <c r="I12" s="3">
        <v>0.25</v>
      </c>
      <c r="J12" s="3">
        <v>1.25</v>
      </c>
      <c r="K12" s="3">
        <v>0.5</v>
      </c>
      <c r="L12" s="3">
        <v>0</v>
      </c>
      <c r="M12" s="3">
        <v>0</v>
      </c>
      <c r="N12" s="3">
        <v>1.25</v>
      </c>
      <c r="O12" s="3">
        <v>5.5</v>
      </c>
      <c r="P12" s="3">
        <v>0.52</v>
      </c>
      <c r="Q12" s="3">
        <v>0</v>
      </c>
      <c r="R12" s="3">
        <v>0.25</v>
      </c>
      <c r="S12" s="3">
        <v>0.85</v>
      </c>
      <c r="T12" s="3">
        <v>0</v>
      </c>
      <c r="U12" s="3">
        <v>0</v>
      </c>
      <c r="V12" s="1">
        <v>0</v>
      </c>
      <c r="W12" s="4">
        <f t="shared" si="0"/>
        <v>5.5</v>
      </c>
      <c r="X12" s="2">
        <f t="shared" si="1"/>
        <v>21</v>
      </c>
    </row>
    <row r="13" spans="1:24" x14ac:dyDescent="0.25">
      <c r="A13" s="5" t="s">
        <v>161</v>
      </c>
      <c r="B13" s="3">
        <v>0</v>
      </c>
      <c r="C13" s="3">
        <v>0</v>
      </c>
      <c r="D13" s="3">
        <v>0</v>
      </c>
      <c r="E13" s="3">
        <v>0</v>
      </c>
      <c r="F13" s="3">
        <v>0.74</v>
      </c>
      <c r="G13" s="3">
        <v>0.28000000000000003</v>
      </c>
      <c r="H13" s="3">
        <v>2.6</v>
      </c>
      <c r="I13" s="3">
        <v>0</v>
      </c>
      <c r="J13" s="3">
        <v>1.62</v>
      </c>
      <c r="K13" s="3">
        <v>1.65</v>
      </c>
      <c r="L13" s="3">
        <v>0.95</v>
      </c>
      <c r="M13" s="3">
        <v>0</v>
      </c>
      <c r="N13" s="3">
        <v>0.25</v>
      </c>
      <c r="O13" s="3">
        <v>0.85</v>
      </c>
      <c r="P13" s="3">
        <v>0</v>
      </c>
      <c r="Q13" s="3">
        <v>0.26</v>
      </c>
      <c r="R13" s="3">
        <v>0.75</v>
      </c>
      <c r="S13" s="3">
        <v>1.5</v>
      </c>
      <c r="T13" s="3">
        <v>0</v>
      </c>
      <c r="U13" s="3">
        <v>0</v>
      </c>
      <c r="V13" s="1">
        <v>0</v>
      </c>
      <c r="W13" s="4">
        <f t="shared" si="0"/>
        <v>2.6</v>
      </c>
      <c r="X13" s="2">
        <f t="shared" si="1"/>
        <v>21</v>
      </c>
    </row>
    <row r="14" spans="1:24" x14ac:dyDescent="0.25">
      <c r="A14" s="5" t="s">
        <v>100</v>
      </c>
      <c r="B14" s="3">
        <v>0.84</v>
      </c>
      <c r="C14" s="3">
        <v>0.01</v>
      </c>
      <c r="D14" s="3">
        <v>0.62</v>
      </c>
      <c r="E14" s="3">
        <v>0.05</v>
      </c>
      <c r="F14" s="3">
        <v>0.45</v>
      </c>
      <c r="G14" s="3">
        <v>0.52</v>
      </c>
      <c r="H14" s="3">
        <v>2.5</v>
      </c>
      <c r="I14" s="3">
        <v>1.35</v>
      </c>
      <c r="J14" s="3">
        <v>4.979347870412985</v>
      </c>
      <c r="K14" s="3">
        <v>2.85</v>
      </c>
      <c r="L14" s="3">
        <v>2.8</v>
      </c>
      <c r="M14" s="3">
        <v>0</v>
      </c>
      <c r="N14" s="3">
        <v>1.25</v>
      </c>
      <c r="O14" s="3">
        <v>0</v>
      </c>
      <c r="P14" s="3">
        <v>0.85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1">
        <v>0</v>
      </c>
      <c r="W14" s="4">
        <f t="shared" si="0"/>
        <v>4.979347870412985</v>
      </c>
      <c r="X14" s="2">
        <f t="shared" si="1"/>
        <v>21</v>
      </c>
    </row>
    <row r="15" spans="1:24" x14ac:dyDescent="0.25">
      <c r="A15" s="5" t="s">
        <v>101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0.57787775864753144</v>
      </c>
      <c r="I15" s="3">
        <v>0</v>
      </c>
      <c r="J15" s="3">
        <v>0.23</v>
      </c>
      <c r="K15" s="3">
        <v>0</v>
      </c>
      <c r="L15" s="3">
        <v>0</v>
      </c>
      <c r="M15" s="3">
        <v>6.52</v>
      </c>
      <c r="N15" s="3">
        <v>0.25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1">
        <v>0</v>
      </c>
      <c r="W15" s="4">
        <f t="shared" si="0"/>
        <v>6.52</v>
      </c>
      <c r="X15" s="2">
        <f t="shared" si="1"/>
        <v>21</v>
      </c>
    </row>
    <row r="16" spans="1:24" x14ac:dyDescent="0.25">
      <c r="A16" s="5" t="s">
        <v>102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1.95</v>
      </c>
      <c r="K16" s="3">
        <v>0.25</v>
      </c>
      <c r="L16" s="3">
        <v>0</v>
      </c>
      <c r="M16" s="3">
        <v>0.25</v>
      </c>
      <c r="N16" s="3">
        <v>0</v>
      </c>
      <c r="O16" s="3">
        <v>0</v>
      </c>
      <c r="P16" s="3">
        <v>2.96</v>
      </c>
      <c r="Q16" s="3">
        <v>0</v>
      </c>
      <c r="R16" s="3">
        <v>2.5099999999999998</v>
      </c>
      <c r="S16" s="3">
        <v>1.25</v>
      </c>
      <c r="T16" s="3">
        <v>1.2</v>
      </c>
      <c r="U16" s="3">
        <v>0.52</v>
      </c>
      <c r="V16" s="3">
        <v>1.25</v>
      </c>
      <c r="W16" s="4">
        <f t="shared" si="0"/>
        <v>2.96</v>
      </c>
      <c r="X16" s="2">
        <f t="shared" si="1"/>
        <v>21</v>
      </c>
    </row>
    <row r="17" spans="1:24" x14ac:dyDescent="0.25">
      <c r="A17" s="5" t="s">
        <v>30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0.2</v>
      </c>
      <c r="H17" s="3">
        <v>0</v>
      </c>
      <c r="I17" s="3">
        <v>0</v>
      </c>
      <c r="J17" s="3">
        <v>0</v>
      </c>
      <c r="K17" s="3">
        <v>0</v>
      </c>
      <c r="L17" s="3">
        <v>1.25</v>
      </c>
      <c r="M17" s="3">
        <v>0</v>
      </c>
      <c r="N17" s="3">
        <v>0</v>
      </c>
      <c r="O17" s="3">
        <v>0</v>
      </c>
      <c r="P17" s="3">
        <v>0</v>
      </c>
      <c r="Q17" s="3">
        <v>0.25</v>
      </c>
      <c r="R17" s="3">
        <v>0</v>
      </c>
      <c r="S17" s="3">
        <v>0</v>
      </c>
      <c r="T17" s="3">
        <v>0</v>
      </c>
      <c r="U17" s="3">
        <v>0</v>
      </c>
      <c r="V17" s="1">
        <v>0</v>
      </c>
      <c r="W17" s="4">
        <f t="shared" si="0"/>
        <v>1.25</v>
      </c>
      <c r="X17" s="2">
        <f t="shared" si="1"/>
        <v>21</v>
      </c>
    </row>
    <row r="18" spans="1:24" x14ac:dyDescent="0.25">
      <c r="A18" s="5" t="s">
        <v>31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4.5199999999999996</v>
      </c>
      <c r="Q18" s="3">
        <v>10.25</v>
      </c>
      <c r="R18" s="3">
        <v>12.25</v>
      </c>
      <c r="S18" s="3">
        <v>15.62</v>
      </c>
      <c r="T18" s="3">
        <v>0</v>
      </c>
      <c r="U18" s="3">
        <v>12.25</v>
      </c>
      <c r="V18" s="3">
        <v>12.25</v>
      </c>
      <c r="W18" s="4">
        <f t="shared" si="0"/>
        <v>15.62</v>
      </c>
      <c r="X18" s="2">
        <f t="shared" si="1"/>
        <v>21</v>
      </c>
    </row>
    <row r="19" spans="1:24" x14ac:dyDescent="0.25">
      <c r="A19" s="5" t="s">
        <v>131</v>
      </c>
      <c r="B19" s="3">
        <v>0</v>
      </c>
      <c r="C19" s="3">
        <v>0</v>
      </c>
      <c r="D19" s="3">
        <v>0</v>
      </c>
      <c r="E19" s="3">
        <v>0</v>
      </c>
      <c r="F19" s="3">
        <v>0.5</v>
      </c>
      <c r="G19" s="3">
        <v>0.01</v>
      </c>
      <c r="H19" s="3">
        <v>0.96</v>
      </c>
      <c r="I19" s="3">
        <v>0.75</v>
      </c>
      <c r="J19" s="3">
        <v>2.88</v>
      </c>
      <c r="K19" s="3">
        <v>2.25</v>
      </c>
      <c r="L19" s="3">
        <v>0</v>
      </c>
      <c r="M19" s="3">
        <v>3.6</v>
      </c>
      <c r="N19" s="3">
        <v>1.25</v>
      </c>
      <c r="O19" s="3">
        <v>2.25</v>
      </c>
      <c r="P19" s="3">
        <v>0.25</v>
      </c>
      <c r="Q19" s="3">
        <v>0</v>
      </c>
      <c r="R19" s="3">
        <v>0</v>
      </c>
      <c r="S19" s="3">
        <v>2.62</v>
      </c>
      <c r="T19" s="3">
        <v>0</v>
      </c>
      <c r="U19" s="3">
        <v>0</v>
      </c>
      <c r="V19" s="3">
        <v>3.62</v>
      </c>
      <c r="W19" s="4">
        <f t="shared" si="0"/>
        <v>3.62</v>
      </c>
      <c r="X19" s="2">
        <f t="shared" si="1"/>
        <v>21</v>
      </c>
    </row>
    <row r="20" spans="1:24" x14ac:dyDescent="0.25">
      <c r="A20" s="5" t="s">
        <v>32</v>
      </c>
      <c r="B20" s="3">
        <v>0</v>
      </c>
      <c r="C20" s="3">
        <v>0</v>
      </c>
      <c r="D20" s="3">
        <v>0</v>
      </c>
      <c r="E20" s="3">
        <v>0</v>
      </c>
      <c r="F20" s="3">
        <v>0.62</v>
      </c>
      <c r="G20" s="3">
        <v>0.9</v>
      </c>
      <c r="H20" s="3">
        <v>0.95</v>
      </c>
      <c r="I20" s="3">
        <v>0</v>
      </c>
      <c r="J20" s="3">
        <v>2.65</v>
      </c>
      <c r="K20" s="3">
        <v>1.85</v>
      </c>
      <c r="L20" s="3">
        <v>2.5499999999999998</v>
      </c>
      <c r="M20" s="3">
        <v>2.79</v>
      </c>
      <c r="N20" s="3">
        <v>2.66</v>
      </c>
      <c r="O20" s="3">
        <v>0</v>
      </c>
      <c r="P20" s="3">
        <v>3.62</v>
      </c>
      <c r="Q20" s="3">
        <v>1.85</v>
      </c>
      <c r="R20" s="3">
        <v>2.25</v>
      </c>
      <c r="S20" s="3">
        <v>2.52</v>
      </c>
      <c r="T20" s="3">
        <v>0</v>
      </c>
      <c r="U20" s="3">
        <v>2.58</v>
      </c>
      <c r="V20" s="3">
        <v>1.25</v>
      </c>
      <c r="W20" s="4">
        <f t="shared" si="0"/>
        <v>3.62</v>
      </c>
      <c r="X20" s="2">
        <f t="shared" si="1"/>
        <v>21</v>
      </c>
    </row>
    <row r="21" spans="1:24" x14ac:dyDescent="0.25">
      <c r="A21" s="5" t="s">
        <v>33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0.2</v>
      </c>
      <c r="H21" s="3">
        <v>0</v>
      </c>
      <c r="I21" s="3">
        <v>0.15</v>
      </c>
      <c r="J21" s="3">
        <v>0</v>
      </c>
      <c r="K21" s="3">
        <v>0</v>
      </c>
      <c r="L21" s="3">
        <v>2.52</v>
      </c>
      <c r="M21" s="3">
        <v>0</v>
      </c>
      <c r="N21" s="3">
        <v>2.25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1">
        <v>0</v>
      </c>
      <c r="W21" s="4">
        <f t="shared" si="0"/>
        <v>2.52</v>
      </c>
      <c r="X21" s="2">
        <f t="shared" si="1"/>
        <v>21</v>
      </c>
    </row>
    <row r="22" spans="1:24" x14ac:dyDescent="0.25">
      <c r="A22" s="5" t="s">
        <v>132</v>
      </c>
      <c r="B22" s="3">
        <v>0</v>
      </c>
      <c r="C22" s="3">
        <v>0</v>
      </c>
      <c r="D22" s="3">
        <v>0</v>
      </c>
      <c r="E22" s="3">
        <v>0</v>
      </c>
      <c r="F22" s="3">
        <v>32.520000000000003</v>
      </c>
      <c r="G22" s="3">
        <v>15.52</v>
      </c>
      <c r="H22" s="3">
        <v>1.52</v>
      </c>
      <c r="I22" s="3">
        <v>2.25</v>
      </c>
      <c r="J22" s="3">
        <v>0.74</v>
      </c>
      <c r="K22" s="3">
        <v>2.5000000000000001E-2</v>
      </c>
      <c r="L22" s="3">
        <v>0.21</v>
      </c>
      <c r="M22" s="3">
        <v>0.25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1">
        <v>0</v>
      </c>
      <c r="W22" s="4">
        <f t="shared" si="0"/>
        <v>32.520000000000003</v>
      </c>
      <c r="X22" s="2">
        <f t="shared" si="1"/>
        <v>21</v>
      </c>
    </row>
    <row r="23" spans="1:24" x14ac:dyDescent="0.25">
      <c r="A23" s="5" t="s">
        <v>34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1.25</v>
      </c>
      <c r="O23" s="3">
        <v>1.25</v>
      </c>
      <c r="P23" s="3">
        <v>0</v>
      </c>
      <c r="Q23" s="3">
        <v>1.25</v>
      </c>
      <c r="R23" s="3">
        <v>0</v>
      </c>
      <c r="S23" s="3">
        <v>0.95</v>
      </c>
      <c r="T23" s="3">
        <v>3.25</v>
      </c>
      <c r="U23" s="3">
        <v>0</v>
      </c>
      <c r="V23" s="1">
        <v>0</v>
      </c>
      <c r="W23" s="4">
        <f t="shared" si="0"/>
        <v>3.25</v>
      </c>
      <c r="X23" s="2">
        <f t="shared" si="1"/>
        <v>21</v>
      </c>
    </row>
    <row r="24" spans="1:24" x14ac:dyDescent="0.25">
      <c r="A24" s="5" t="s">
        <v>103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0.03</v>
      </c>
      <c r="H24" s="3">
        <v>0.63</v>
      </c>
      <c r="I24" s="3">
        <v>1.36</v>
      </c>
      <c r="J24" s="3">
        <v>1.25</v>
      </c>
      <c r="K24" s="3">
        <v>1.02</v>
      </c>
      <c r="L24" s="3">
        <v>0.5</v>
      </c>
      <c r="M24" s="3">
        <v>0.25</v>
      </c>
      <c r="N24" s="3">
        <v>0.5</v>
      </c>
      <c r="O24" s="3">
        <v>0.25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1">
        <v>0</v>
      </c>
      <c r="W24" s="4">
        <f t="shared" si="0"/>
        <v>1.36</v>
      </c>
      <c r="X24" s="2">
        <f t="shared" si="1"/>
        <v>21</v>
      </c>
    </row>
    <row r="25" spans="1:24" x14ac:dyDescent="0.25">
      <c r="A25" s="5" t="s">
        <v>104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1.25</v>
      </c>
      <c r="P25" s="3">
        <v>0</v>
      </c>
      <c r="Q25" s="3">
        <v>0</v>
      </c>
      <c r="R25" s="3">
        <v>0.95</v>
      </c>
      <c r="S25" s="3">
        <v>0.02</v>
      </c>
      <c r="T25" s="3">
        <v>0</v>
      </c>
      <c r="U25" s="3">
        <v>0.45</v>
      </c>
      <c r="V25" s="1">
        <v>0</v>
      </c>
      <c r="W25" s="4">
        <f t="shared" si="0"/>
        <v>1.25</v>
      </c>
      <c r="X25" s="2">
        <f t="shared" si="1"/>
        <v>21</v>
      </c>
    </row>
    <row r="26" spans="1:24" x14ac:dyDescent="0.25">
      <c r="A26" s="5" t="s">
        <v>105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0.5</v>
      </c>
      <c r="I26" s="3">
        <v>1.52</v>
      </c>
      <c r="J26" s="3">
        <v>3.85</v>
      </c>
      <c r="K26" s="3">
        <v>1.24</v>
      </c>
      <c r="L26" s="3">
        <v>0.25</v>
      </c>
      <c r="M26" s="3">
        <v>1.25</v>
      </c>
      <c r="N26" s="3">
        <v>2.52</v>
      </c>
      <c r="O26" s="3">
        <v>1.75</v>
      </c>
      <c r="P26" s="3">
        <v>0.85</v>
      </c>
      <c r="Q26" s="3">
        <v>0</v>
      </c>
      <c r="R26" s="3">
        <v>1.25</v>
      </c>
      <c r="S26" s="3">
        <v>0.06</v>
      </c>
      <c r="T26" s="3">
        <v>1.22</v>
      </c>
      <c r="U26" s="3">
        <v>0.25</v>
      </c>
      <c r="V26" s="1">
        <v>0</v>
      </c>
      <c r="W26" s="4">
        <f t="shared" si="0"/>
        <v>3.85</v>
      </c>
      <c r="X26" s="2">
        <f t="shared" si="1"/>
        <v>21</v>
      </c>
    </row>
    <row r="27" spans="1:24" x14ac:dyDescent="0.25">
      <c r="A27" s="5" t="s">
        <v>35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0.85</v>
      </c>
      <c r="Q27" s="3">
        <v>0.25</v>
      </c>
      <c r="R27" s="3">
        <v>0.75</v>
      </c>
      <c r="S27" s="3">
        <v>0.85</v>
      </c>
      <c r="T27" s="3">
        <v>0.25</v>
      </c>
      <c r="U27" s="3">
        <v>1.25</v>
      </c>
      <c r="V27" s="3">
        <v>0.26</v>
      </c>
      <c r="W27" s="4">
        <f t="shared" si="0"/>
        <v>1.25</v>
      </c>
      <c r="X27" s="2">
        <f t="shared" si="1"/>
        <v>21</v>
      </c>
    </row>
    <row r="28" spans="1:24" x14ac:dyDescent="0.25">
      <c r="A28" s="5" t="s">
        <v>36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2.54</v>
      </c>
      <c r="O28" s="3">
        <v>3.55</v>
      </c>
      <c r="P28" s="3">
        <v>0</v>
      </c>
      <c r="Q28" s="3">
        <v>1.84</v>
      </c>
      <c r="R28" s="3">
        <v>2.15</v>
      </c>
      <c r="S28" s="3">
        <v>0</v>
      </c>
      <c r="T28" s="3">
        <v>1.85</v>
      </c>
      <c r="U28" s="3">
        <v>1.25</v>
      </c>
      <c r="V28" s="3">
        <v>0</v>
      </c>
      <c r="W28" s="4">
        <f t="shared" si="0"/>
        <v>3.55</v>
      </c>
      <c r="X28" s="2">
        <f t="shared" si="1"/>
        <v>21</v>
      </c>
    </row>
    <row r="29" spans="1:24" x14ac:dyDescent="0.25">
      <c r="A29" s="5" t="s">
        <v>37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1.25</v>
      </c>
      <c r="Q29" s="3">
        <v>0</v>
      </c>
      <c r="R29" s="3">
        <v>0.75</v>
      </c>
      <c r="S29" s="3">
        <v>0.95</v>
      </c>
      <c r="T29" s="3">
        <v>0.25</v>
      </c>
      <c r="U29" s="3">
        <v>0.25</v>
      </c>
      <c r="V29" s="3">
        <v>0</v>
      </c>
      <c r="W29" s="4">
        <f t="shared" si="0"/>
        <v>1.25</v>
      </c>
      <c r="X29" s="2">
        <f t="shared" si="1"/>
        <v>21</v>
      </c>
    </row>
    <row r="30" spans="1:24" x14ac:dyDescent="0.25">
      <c r="A30" s="5" t="s">
        <v>38</v>
      </c>
      <c r="B30" s="3">
        <v>0</v>
      </c>
      <c r="C30" s="3">
        <v>0</v>
      </c>
      <c r="D30" s="3">
        <v>0</v>
      </c>
      <c r="E30" s="3">
        <v>0</v>
      </c>
      <c r="F30" s="3">
        <v>0.74</v>
      </c>
      <c r="G30" s="3">
        <v>2.5</v>
      </c>
      <c r="H30" s="3">
        <v>0.36761949428257434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1">
        <v>0</v>
      </c>
      <c r="W30" s="4">
        <f t="shared" si="0"/>
        <v>2.5</v>
      </c>
      <c r="X30" s="2">
        <f t="shared" si="1"/>
        <v>21</v>
      </c>
    </row>
    <row r="31" spans="1:24" x14ac:dyDescent="0.25">
      <c r="A31" s="5" t="s">
        <v>39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1.2</v>
      </c>
      <c r="K31" s="3">
        <v>0.25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0.75</v>
      </c>
      <c r="R31" s="3">
        <v>0</v>
      </c>
      <c r="S31" s="3">
        <v>2.5</v>
      </c>
      <c r="T31" s="3">
        <v>0</v>
      </c>
      <c r="U31" s="3">
        <v>0</v>
      </c>
      <c r="V31" s="1">
        <v>0</v>
      </c>
      <c r="W31" s="4">
        <f t="shared" si="0"/>
        <v>2.5</v>
      </c>
      <c r="X31" s="2">
        <f t="shared" si="1"/>
        <v>21</v>
      </c>
    </row>
    <row r="32" spans="1:24" x14ac:dyDescent="0.25">
      <c r="A32" s="5" t="s">
        <v>133</v>
      </c>
      <c r="B32" s="3">
        <v>0.15</v>
      </c>
      <c r="C32" s="3">
        <v>0</v>
      </c>
      <c r="D32" s="3">
        <v>0.85</v>
      </c>
      <c r="E32" s="3">
        <v>0.3</v>
      </c>
      <c r="F32" s="3">
        <v>0.62</v>
      </c>
      <c r="G32" s="3">
        <v>0.24</v>
      </c>
      <c r="H32" s="3">
        <v>0.52</v>
      </c>
      <c r="I32" s="3">
        <v>1.25</v>
      </c>
      <c r="J32" s="3">
        <v>1.22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1">
        <v>0</v>
      </c>
      <c r="W32" s="4">
        <f t="shared" si="0"/>
        <v>1.25</v>
      </c>
      <c r="X32" s="2">
        <f t="shared" si="1"/>
        <v>21</v>
      </c>
    </row>
    <row r="33" spans="1:24" x14ac:dyDescent="0.25">
      <c r="A33" s="5" t="s">
        <v>40</v>
      </c>
      <c r="B33" s="3">
        <v>0.16</v>
      </c>
      <c r="C33" s="3">
        <v>0</v>
      </c>
      <c r="D33" s="3">
        <v>1.2</v>
      </c>
      <c r="E33" s="3">
        <v>2.95</v>
      </c>
      <c r="F33" s="3">
        <v>0</v>
      </c>
      <c r="G33" s="3">
        <v>0.23</v>
      </c>
      <c r="H33" s="3">
        <v>0</v>
      </c>
      <c r="I33" s="3">
        <v>0</v>
      </c>
      <c r="J33" s="3">
        <v>0.25</v>
      </c>
      <c r="K33" s="3">
        <v>0.25</v>
      </c>
      <c r="L33" s="3">
        <v>0</v>
      </c>
      <c r="M33" s="3">
        <v>0</v>
      </c>
      <c r="N33" s="3">
        <v>0</v>
      </c>
      <c r="O33" s="3">
        <v>0.75</v>
      </c>
      <c r="P33" s="3">
        <v>0</v>
      </c>
      <c r="Q33" s="3">
        <v>1.414709879971358E-2</v>
      </c>
      <c r="R33" s="3">
        <v>0</v>
      </c>
      <c r="S33" s="3">
        <v>0.02</v>
      </c>
      <c r="T33" s="3">
        <v>0</v>
      </c>
      <c r="U33" s="3">
        <v>0</v>
      </c>
      <c r="V33" s="3">
        <v>0.02</v>
      </c>
      <c r="W33" s="4">
        <f t="shared" si="0"/>
        <v>2.95</v>
      </c>
      <c r="X33" s="2">
        <f t="shared" si="1"/>
        <v>21</v>
      </c>
    </row>
    <row r="34" spans="1:24" x14ac:dyDescent="0.25">
      <c r="A34" s="5" t="s">
        <v>106</v>
      </c>
      <c r="B34" s="3">
        <v>0.4</v>
      </c>
      <c r="C34" s="3">
        <v>0.02</v>
      </c>
      <c r="D34" s="3">
        <v>1.1100000000000001</v>
      </c>
      <c r="E34" s="3">
        <v>2.5</v>
      </c>
      <c r="F34" s="3">
        <v>0</v>
      </c>
      <c r="G34" s="3">
        <v>0.08</v>
      </c>
      <c r="H34" s="3">
        <v>0.85</v>
      </c>
      <c r="I34" s="3">
        <v>0.52</v>
      </c>
      <c r="J34" s="3">
        <v>0.62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1">
        <v>0</v>
      </c>
      <c r="W34" s="4">
        <f t="shared" ref="W34:W65" si="2">MAX(B34:V34)</f>
        <v>2.5</v>
      </c>
      <c r="X34" s="2">
        <f t="shared" ref="X34:X65" si="3">COUNT(B34:V34)</f>
        <v>21</v>
      </c>
    </row>
    <row r="35" spans="1:24" x14ac:dyDescent="0.25">
      <c r="A35" s="5" t="s">
        <v>41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0.74</v>
      </c>
      <c r="I35" s="3">
        <v>0</v>
      </c>
      <c r="J35" s="3">
        <v>0.78</v>
      </c>
      <c r="K35" s="3">
        <v>0</v>
      </c>
      <c r="L35" s="3">
        <v>3.62</v>
      </c>
      <c r="M35" s="3">
        <v>0</v>
      </c>
      <c r="N35" s="3">
        <v>0</v>
      </c>
      <c r="O35" s="3">
        <v>0.25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1">
        <v>0</v>
      </c>
      <c r="W35" s="4">
        <f t="shared" si="2"/>
        <v>3.62</v>
      </c>
      <c r="X35" s="2">
        <f t="shared" si="3"/>
        <v>21</v>
      </c>
    </row>
    <row r="36" spans="1:24" x14ac:dyDescent="0.25">
      <c r="A36" s="5" t="s">
        <v>134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2.33</v>
      </c>
      <c r="K36" s="3">
        <v>0.78</v>
      </c>
      <c r="L36" s="3">
        <v>0.25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1">
        <v>0</v>
      </c>
      <c r="W36" s="4">
        <f t="shared" si="2"/>
        <v>2.33</v>
      </c>
      <c r="X36" s="2">
        <f t="shared" si="3"/>
        <v>21</v>
      </c>
    </row>
    <row r="37" spans="1:24" x14ac:dyDescent="0.25">
      <c r="A37" s="5" t="s">
        <v>42</v>
      </c>
      <c r="B37" s="3">
        <v>0.49</v>
      </c>
      <c r="C37" s="3">
        <v>0.21</v>
      </c>
      <c r="D37" s="3">
        <v>0.84</v>
      </c>
      <c r="E37" s="3">
        <v>0.21</v>
      </c>
      <c r="F37" s="3">
        <v>1.44</v>
      </c>
      <c r="G37" s="3">
        <v>0</v>
      </c>
      <c r="H37" s="3">
        <v>1.74</v>
      </c>
      <c r="I37" s="3">
        <v>0</v>
      </c>
      <c r="J37" s="3">
        <v>0.5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1">
        <v>0</v>
      </c>
      <c r="W37" s="4">
        <f t="shared" si="2"/>
        <v>1.74</v>
      </c>
      <c r="X37" s="2">
        <f t="shared" si="3"/>
        <v>21</v>
      </c>
    </row>
    <row r="38" spans="1:24" x14ac:dyDescent="0.25">
      <c r="A38" s="5" t="s">
        <v>107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0.02</v>
      </c>
      <c r="I38" s="3">
        <v>0.62</v>
      </c>
      <c r="J38" s="3">
        <v>0.25</v>
      </c>
      <c r="K38" s="3">
        <v>1.25</v>
      </c>
      <c r="L38" s="3">
        <v>0.25</v>
      </c>
      <c r="M38" s="3">
        <v>0.25</v>
      </c>
      <c r="N38" s="3">
        <v>0.25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1">
        <v>0</v>
      </c>
      <c r="W38" s="4">
        <f t="shared" si="2"/>
        <v>1.25</v>
      </c>
      <c r="X38" s="2">
        <f t="shared" si="3"/>
        <v>21</v>
      </c>
    </row>
    <row r="39" spans="1:24" x14ac:dyDescent="0.25">
      <c r="A39" s="5" t="s">
        <v>43</v>
      </c>
      <c r="B39" s="3">
        <v>0.17</v>
      </c>
      <c r="C39" s="3">
        <v>0.85</v>
      </c>
      <c r="D39" s="3">
        <v>1.02</v>
      </c>
      <c r="E39" s="3">
        <v>0.85</v>
      </c>
      <c r="F39" s="3">
        <v>0.65</v>
      </c>
      <c r="G39" s="3">
        <v>0.54</v>
      </c>
      <c r="H39" s="3">
        <v>0.85</v>
      </c>
      <c r="I39" s="3">
        <v>0</v>
      </c>
      <c r="J39" s="3">
        <v>0.75</v>
      </c>
      <c r="K39" s="3">
        <v>1.74</v>
      </c>
      <c r="L39" s="3">
        <v>1.22</v>
      </c>
      <c r="M39" s="3">
        <v>1.1499999999999999</v>
      </c>
      <c r="N39" s="3">
        <v>1.25</v>
      </c>
      <c r="O39" s="3">
        <v>0.75</v>
      </c>
      <c r="P39" s="3">
        <v>1.25</v>
      </c>
      <c r="Q39" s="3">
        <v>1.25</v>
      </c>
      <c r="R39" s="3">
        <v>0.75</v>
      </c>
      <c r="S39" s="3">
        <v>0</v>
      </c>
      <c r="T39" s="3">
        <v>0.25</v>
      </c>
      <c r="U39" s="3">
        <v>0.15</v>
      </c>
      <c r="V39" s="3">
        <v>0.45</v>
      </c>
      <c r="W39" s="4">
        <f t="shared" si="2"/>
        <v>1.74</v>
      </c>
      <c r="X39" s="2">
        <f t="shared" si="3"/>
        <v>21</v>
      </c>
    </row>
    <row r="40" spans="1:24" x14ac:dyDescent="0.25">
      <c r="A40" s="5" t="s">
        <v>44</v>
      </c>
      <c r="B40" s="3">
        <v>0</v>
      </c>
      <c r="C40" s="3">
        <v>0</v>
      </c>
      <c r="D40" s="3">
        <v>0</v>
      </c>
      <c r="E40" s="3">
        <v>0</v>
      </c>
      <c r="F40" s="3">
        <v>1.62</v>
      </c>
      <c r="G40" s="3">
        <v>3.8983914580333718</v>
      </c>
      <c r="H40" s="3">
        <v>2.5</v>
      </c>
      <c r="I40" s="3">
        <v>2.25</v>
      </c>
      <c r="J40" s="3">
        <v>2.15</v>
      </c>
      <c r="K40" s="3">
        <v>2.65</v>
      </c>
      <c r="L40" s="3">
        <v>3.62</v>
      </c>
      <c r="M40" s="3">
        <v>1.25</v>
      </c>
      <c r="N40" s="3">
        <v>1.6</v>
      </c>
      <c r="O40" s="3">
        <v>1.25</v>
      </c>
      <c r="P40" s="3">
        <v>0.75</v>
      </c>
      <c r="Q40" s="3">
        <v>1.25</v>
      </c>
      <c r="R40" s="3">
        <v>0</v>
      </c>
      <c r="S40" s="3">
        <v>0</v>
      </c>
      <c r="T40" s="3">
        <v>0</v>
      </c>
      <c r="U40" s="3">
        <v>0</v>
      </c>
      <c r="V40" s="1">
        <v>0</v>
      </c>
      <c r="W40" s="4">
        <f t="shared" si="2"/>
        <v>3.8983914580333718</v>
      </c>
      <c r="X40" s="2">
        <f t="shared" si="3"/>
        <v>21</v>
      </c>
    </row>
    <row r="41" spans="1:24" x14ac:dyDescent="0.25">
      <c r="A41" s="5" t="s">
        <v>108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0.25</v>
      </c>
      <c r="T41" s="3">
        <v>0.52</v>
      </c>
      <c r="U41" s="3">
        <v>1.25</v>
      </c>
      <c r="V41" s="3">
        <v>0.45</v>
      </c>
      <c r="W41" s="4">
        <f t="shared" si="2"/>
        <v>1.25</v>
      </c>
      <c r="X41" s="2">
        <f t="shared" si="3"/>
        <v>21</v>
      </c>
    </row>
    <row r="42" spans="1:24" x14ac:dyDescent="0.25">
      <c r="A42" s="5" t="s">
        <v>135</v>
      </c>
      <c r="B42" s="3">
        <v>0</v>
      </c>
      <c r="C42" s="3">
        <v>0</v>
      </c>
      <c r="D42" s="3">
        <v>0</v>
      </c>
      <c r="E42" s="3">
        <v>0</v>
      </c>
      <c r="F42" s="3">
        <v>0.3</v>
      </c>
      <c r="G42" s="3">
        <v>0.03</v>
      </c>
      <c r="H42" s="3">
        <v>2.5499999999999998</v>
      </c>
      <c r="I42" s="3">
        <v>0.25</v>
      </c>
      <c r="J42" s="3">
        <v>0.75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1">
        <v>0</v>
      </c>
      <c r="W42" s="4">
        <f t="shared" si="2"/>
        <v>2.5499999999999998</v>
      </c>
      <c r="X42" s="2">
        <f t="shared" si="3"/>
        <v>21</v>
      </c>
    </row>
    <row r="43" spans="1:24" x14ac:dyDescent="0.25">
      <c r="A43" s="5" t="s">
        <v>45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3.52</v>
      </c>
      <c r="K43" s="3">
        <v>2.52</v>
      </c>
      <c r="L43" s="3">
        <v>0</v>
      </c>
      <c r="M43" s="3">
        <v>0</v>
      </c>
      <c r="N43" s="3">
        <v>0</v>
      </c>
      <c r="O43" s="3">
        <v>0</v>
      </c>
      <c r="P43" s="3">
        <v>0.95</v>
      </c>
      <c r="Q43" s="3">
        <v>0</v>
      </c>
      <c r="R43" s="3">
        <v>0.25</v>
      </c>
      <c r="S43" s="3">
        <v>0.25</v>
      </c>
      <c r="T43" s="3">
        <v>0.52</v>
      </c>
      <c r="U43" s="3">
        <v>0</v>
      </c>
      <c r="V43" s="1">
        <v>0</v>
      </c>
      <c r="W43" s="4">
        <f t="shared" si="2"/>
        <v>3.52</v>
      </c>
      <c r="X43" s="2">
        <f t="shared" si="3"/>
        <v>21</v>
      </c>
    </row>
    <row r="44" spans="1:24" x14ac:dyDescent="0.25">
      <c r="A44" s="5" t="s">
        <v>109</v>
      </c>
      <c r="B44" s="3">
        <v>0</v>
      </c>
      <c r="C44" s="3">
        <v>0</v>
      </c>
      <c r="D44" s="3">
        <v>0</v>
      </c>
      <c r="E44" s="3">
        <v>0.08</v>
      </c>
      <c r="F44" s="3">
        <v>0</v>
      </c>
      <c r="G44" s="3">
        <v>0</v>
      </c>
      <c r="H44" s="3">
        <v>0.95</v>
      </c>
      <c r="I44" s="3">
        <v>3.8228805205403282</v>
      </c>
      <c r="J44" s="3">
        <v>0.74</v>
      </c>
      <c r="K44" s="3">
        <v>0</v>
      </c>
      <c r="L44" s="3">
        <v>0.52</v>
      </c>
      <c r="M44" s="3">
        <v>0</v>
      </c>
      <c r="N44" s="3">
        <v>2.52</v>
      </c>
      <c r="O44" s="3">
        <v>0.25</v>
      </c>
      <c r="P44" s="3">
        <v>0.25</v>
      </c>
      <c r="Q44" s="3">
        <v>1.2</v>
      </c>
      <c r="R44" s="3">
        <v>0</v>
      </c>
      <c r="S44" s="3">
        <v>0.622</v>
      </c>
      <c r="T44" s="3">
        <v>0.02</v>
      </c>
      <c r="U44" s="3">
        <v>0</v>
      </c>
      <c r="V44" s="1">
        <v>0</v>
      </c>
      <c r="W44" s="4">
        <f t="shared" si="2"/>
        <v>3.8228805205403282</v>
      </c>
      <c r="X44" s="2">
        <f t="shared" si="3"/>
        <v>21</v>
      </c>
    </row>
    <row r="45" spans="1:24" x14ac:dyDescent="0.25">
      <c r="A45" s="5" t="s">
        <v>110</v>
      </c>
      <c r="B45" s="3">
        <v>0</v>
      </c>
      <c r="C45" s="3">
        <v>0</v>
      </c>
      <c r="D45" s="3">
        <v>0</v>
      </c>
      <c r="E45" s="3">
        <v>0.8</v>
      </c>
      <c r="F45" s="3">
        <v>0</v>
      </c>
      <c r="G45" s="3">
        <v>0.01</v>
      </c>
      <c r="H45" s="3">
        <v>0.98</v>
      </c>
      <c r="I45" s="3">
        <v>0.88</v>
      </c>
      <c r="J45" s="3">
        <v>0</v>
      </c>
      <c r="K45" s="3">
        <v>0.85</v>
      </c>
      <c r="L45" s="3">
        <v>0</v>
      </c>
      <c r="M45" s="3">
        <v>1.25</v>
      </c>
      <c r="N45" s="3">
        <v>0.75</v>
      </c>
      <c r="O45" s="3">
        <v>2.25</v>
      </c>
      <c r="P45" s="3">
        <v>0.25</v>
      </c>
      <c r="Q45" s="3">
        <v>0.25</v>
      </c>
      <c r="R45" s="3">
        <v>2.2000000000000002</v>
      </c>
      <c r="S45" s="3">
        <v>0.32</v>
      </c>
      <c r="T45" s="3">
        <v>0.85</v>
      </c>
      <c r="U45" s="3">
        <v>0</v>
      </c>
      <c r="V45" s="1">
        <v>0</v>
      </c>
      <c r="W45" s="4">
        <f t="shared" si="2"/>
        <v>2.25</v>
      </c>
      <c r="X45" s="2">
        <f t="shared" si="3"/>
        <v>21</v>
      </c>
    </row>
    <row r="46" spans="1:24" x14ac:dyDescent="0.25">
      <c r="A46" s="5" t="s">
        <v>46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2.25</v>
      </c>
      <c r="J46" s="3">
        <v>2.52</v>
      </c>
      <c r="K46" s="3">
        <v>3.88</v>
      </c>
      <c r="L46" s="3">
        <v>3.52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1">
        <v>0</v>
      </c>
      <c r="W46" s="4">
        <f t="shared" si="2"/>
        <v>3.88</v>
      </c>
      <c r="X46" s="2">
        <f t="shared" si="3"/>
        <v>21</v>
      </c>
    </row>
    <row r="47" spans="1:24" x14ac:dyDescent="0.25">
      <c r="A47" s="5" t="s">
        <v>47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0.97</v>
      </c>
      <c r="I47" s="3">
        <v>1.25</v>
      </c>
      <c r="J47" s="3">
        <v>2.88</v>
      </c>
      <c r="K47" s="3">
        <v>2.85</v>
      </c>
      <c r="L47" s="3">
        <v>2.25</v>
      </c>
      <c r="M47" s="3">
        <v>2.5499999999999998</v>
      </c>
      <c r="N47" s="3">
        <v>1.62</v>
      </c>
      <c r="O47" s="3">
        <v>2.75</v>
      </c>
      <c r="P47" s="3">
        <v>0.75</v>
      </c>
      <c r="Q47" s="3">
        <v>3.75</v>
      </c>
      <c r="R47" s="3">
        <v>1.25</v>
      </c>
      <c r="S47" s="3">
        <v>2.25</v>
      </c>
      <c r="T47" s="3">
        <v>1.25</v>
      </c>
      <c r="U47" s="3">
        <v>1.75</v>
      </c>
      <c r="V47" s="3">
        <v>2.54</v>
      </c>
      <c r="W47" s="4">
        <f t="shared" si="2"/>
        <v>3.75</v>
      </c>
      <c r="X47" s="2">
        <f t="shared" si="3"/>
        <v>21</v>
      </c>
    </row>
    <row r="48" spans="1:24" x14ac:dyDescent="0.25">
      <c r="A48" s="5" t="s">
        <v>127</v>
      </c>
      <c r="B48" s="3">
        <v>0.21</v>
      </c>
      <c r="C48" s="3">
        <v>0.62</v>
      </c>
      <c r="D48" s="3">
        <v>0.2</v>
      </c>
      <c r="E48" s="3">
        <v>0.62</v>
      </c>
      <c r="F48" s="3">
        <v>0.74</v>
      </c>
      <c r="G48" s="3">
        <v>6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1">
        <v>0</v>
      </c>
      <c r="W48" s="4">
        <f t="shared" si="2"/>
        <v>6</v>
      </c>
      <c r="X48" s="2">
        <f t="shared" si="3"/>
        <v>21</v>
      </c>
    </row>
    <row r="49" spans="1:24" x14ac:dyDescent="0.25">
      <c r="A49" s="5" t="s">
        <v>111</v>
      </c>
      <c r="B49" s="3">
        <v>0.05</v>
      </c>
      <c r="C49" s="3">
        <v>0.01</v>
      </c>
      <c r="D49" s="3">
        <v>0.86</v>
      </c>
      <c r="E49" s="3">
        <v>0.05</v>
      </c>
      <c r="F49" s="3">
        <v>0.85</v>
      </c>
      <c r="G49" s="3">
        <v>0.09</v>
      </c>
      <c r="H49" s="3">
        <v>0.36</v>
      </c>
      <c r="I49" s="3">
        <v>1.4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1">
        <v>0</v>
      </c>
      <c r="W49" s="4">
        <f t="shared" si="2"/>
        <v>1.4</v>
      </c>
      <c r="X49" s="2">
        <f t="shared" si="3"/>
        <v>21</v>
      </c>
    </row>
    <row r="50" spans="1:24" x14ac:dyDescent="0.25">
      <c r="A50" s="5" t="s">
        <v>48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2.543658059809653</v>
      </c>
      <c r="H50" s="3">
        <v>0</v>
      </c>
      <c r="I50" s="3">
        <v>0</v>
      </c>
      <c r="J50" s="3">
        <v>6.85</v>
      </c>
      <c r="K50" s="3">
        <v>0</v>
      </c>
      <c r="L50" s="3">
        <v>0</v>
      </c>
      <c r="M50" s="3">
        <v>0</v>
      </c>
      <c r="N50" s="3">
        <v>1.25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1">
        <v>0</v>
      </c>
      <c r="W50" s="4">
        <f t="shared" si="2"/>
        <v>6.85</v>
      </c>
      <c r="X50" s="2">
        <f t="shared" si="3"/>
        <v>21</v>
      </c>
    </row>
    <row r="51" spans="1:24" x14ac:dyDescent="0.25">
      <c r="A51" s="5" t="s">
        <v>49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6.95</v>
      </c>
      <c r="O51" s="3">
        <v>0</v>
      </c>
      <c r="P51" s="3">
        <v>0</v>
      </c>
      <c r="Q51" s="3">
        <v>1.95</v>
      </c>
      <c r="R51" s="3">
        <v>6.88</v>
      </c>
      <c r="S51" s="3">
        <v>0</v>
      </c>
      <c r="T51" s="3">
        <v>0</v>
      </c>
      <c r="U51" s="3">
        <v>0</v>
      </c>
      <c r="V51" s="1">
        <v>0</v>
      </c>
      <c r="W51" s="4">
        <f t="shared" si="2"/>
        <v>6.95</v>
      </c>
      <c r="X51" s="2">
        <f t="shared" si="3"/>
        <v>21</v>
      </c>
    </row>
    <row r="52" spans="1:24" x14ac:dyDescent="0.25">
      <c r="A52" s="5" t="s">
        <v>136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0.52</v>
      </c>
      <c r="J52" s="3">
        <v>0.85</v>
      </c>
      <c r="K52" s="3">
        <v>2.89</v>
      </c>
      <c r="L52" s="3">
        <v>2.41</v>
      </c>
      <c r="M52" s="3">
        <v>0</v>
      </c>
      <c r="N52" s="3">
        <v>4.5</v>
      </c>
      <c r="O52" s="3">
        <v>0</v>
      </c>
      <c r="P52" s="3">
        <v>2.25</v>
      </c>
      <c r="Q52" s="3">
        <v>1.75</v>
      </c>
      <c r="R52" s="3">
        <v>3.62</v>
      </c>
      <c r="S52" s="3">
        <v>3.62</v>
      </c>
      <c r="T52" s="3">
        <v>4.2</v>
      </c>
      <c r="U52" s="3">
        <v>4.55</v>
      </c>
      <c r="V52" s="3">
        <v>5.62</v>
      </c>
      <c r="W52" s="4">
        <f t="shared" si="2"/>
        <v>5.62</v>
      </c>
      <c r="X52" s="2">
        <f t="shared" si="3"/>
        <v>21</v>
      </c>
    </row>
    <row r="53" spans="1:24" x14ac:dyDescent="0.25">
      <c r="A53" s="5" t="s">
        <v>50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0.03</v>
      </c>
      <c r="T53" s="3">
        <v>1.25</v>
      </c>
      <c r="U53" s="3">
        <v>0</v>
      </c>
      <c r="V53" s="3">
        <v>0.25</v>
      </c>
      <c r="W53" s="4">
        <f t="shared" si="2"/>
        <v>1.25</v>
      </c>
      <c r="X53" s="2">
        <f t="shared" si="3"/>
        <v>21</v>
      </c>
    </row>
    <row r="54" spans="1:24" x14ac:dyDescent="0.25">
      <c r="A54" s="5" t="s">
        <v>51</v>
      </c>
      <c r="B54" s="3">
        <v>0</v>
      </c>
      <c r="C54" s="3">
        <v>0</v>
      </c>
      <c r="D54" s="3">
        <v>0</v>
      </c>
      <c r="E54" s="3">
        <v>0</v>
      </c>
      <c r="F54" s="3">
        <v>1.52</v>
      </c>
      <c r="G54" s="3">
        <v>7.8151547781411548</v>
      </c>
      <c r="H54" s="3">
        <v>0.78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1">
        <v>0</v>
      </c>
      <c r="W54" s="4">
        <f t="shared" si="2"/>
        <v>7.8151547781411548</v>
      </c>
      <c r="X54" s="2">
        <f t="shared" si="3"/>
        <v>21</v>
      </c>
    </row>
    <row r="55" spans="1:24" x14ac:dyDescent="0.25">
      <c r="A55" s="5" t="s">
        <v>137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1.25</v>
      </c>
      <c r="M55" s="3">
        <v>0</v>
      </c>
      <c r="N55" s="3">
        <v>0</v>
      </c>
      <c r="O55" s="3">
        <v>0</v>
      </c>
      <c r="P55" s="3">
        <v>0</v>
      </c>
      <c r="Q55" s="3">
        <v>1.25</v>
      </c>
      <c r="R55" s="3">
        <v>0</v>
      </c>
      <c r="S55" s="3">
        <v>0</v>
      </c>
      <c r="T55" s="3">
        <v>0</v>
      </c>
      <c r="U55" s="3">
        <v>0</v>
      </c>
      <c r="V55" s="3">
        <v>2.75</v>
      </c>
      <c r="W55" s="4">
        <f t="shared" si="2"/>
        <v>2.75</v>
      </c>
      <c r="X55" s="2">
        <f t="shared" si="3"/>
        <v>21</v>
      </c>
    </row>
    <row r="56" spans="1:24" x14ac:dyDescent="0.25">
      <c r="A56" s="5" t="s">
        <v>52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1.27</v>
      </c>
      <c r="J56" s="3">
        <v>0</v>
      </c>
      <c r="K56" s="3">
        <v>6.52</v>
      </c>
      <c r="L56" s="3">
        <v>0</v>
      </c>
      <c r="M56" s="3">
        <v>1.5</v>
      </c>
      <c r="N56" s="3">
        <v>2.25</v>
      </c>
      <c r="O56" s="3">
        <v>0</v>
      </c>
      <c r="P56" s="3">
        <v>0</v>
      </c>
      <c r="Q56" s="3">
        <v>2.25</v>
      </c>
      <c r="R56" s="3">
        <v>2.25</v>
      </c>
      <c r="S56" s="3">
        <v>0.42</v>
      </c>
      <c r="T56" s="3">
        <v>1.25</v>
      </c>
      <c r="U56" s="3">
        <v>0.25</v>
      </c>
      <c r="V56" s="3">
        <v>1.75</v>
      </c>
      <c r="W56" s="4">
        <f t="shared" si="2"/>
        <v>6.52</v>
      </c>
      <c r="X56" s="2">
        <f t="shared" si="3"/>
        <v>21</v>
      </c>
    </row>
    <row r="57" spans="1:24" x14ac:dyDescent="0.25">
      <c r="A57" s="5" t="s">
        <v>53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0.25</v>
      </c>
      <c r="H57" s="3">
        <v>1.2</v>
      </c>
      <c r="I57" s="3">
        <v>0.75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1">
        <v>0</v>
      </c>
      <c r="W57" s="4">
        <f t="shared" si="2"/>
        <v>1.2</v>
      </c>
      <c r="X57" s="2">
        <f t="shared" si="3"/>
        <v>21</v>
      </c>
    </row>
    <row r="58" spans="1:24" x14ac:dyDescent="0.25">
      <c r="A58" s="5" t="s">
        <v>54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2.25</v>
      </c>
      <c r="R58" s="3">
        <v>2.52</v>
      </c>
      <c r="S58" s="3">
        <v>1.5</v>
      </c>
      <c r="T58" s="3">
        <v>0</v>
      </c>
      <c r="U58" s="3">
        <v>0</v>
      </c>
      <c r="V58" s="3">
        <v>1.25</v>
      </c>
      <c r="W58" s="4">
        <f t="shared" si="2"/>
        <v>2.52</v>
      </c>
      <c r="X58" s="2">
        <f t="shared" si="3"/>
        <v>21</v>
      </c>
    </row>
    <row r="59" spans="1:24" x14ac:dyDescent="0.25">
      <c r="A59" s="5" t="s">
        <v>55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0.12</v>
      </c>
      <c r="R59" s="3">
        <v>0.75</v>
      </c>
      <c r="S59" s="3">
        <v>1.25</v>
      </c>
      <c r="T59" s="3">
        <v>0.25</v>
      </c>
      <c r="U59" s="3">
        <v>0.25</v>
      </c>
      <c r="V59" s="3">
        <v>1.25</v>
      </c>
      <c r="W59" s="4">
        <f t="shared" si="2"/>
        <v>1.25</v>
      </c>
      <c r="X59" s="2">
        <f t="shared" si="3"/>
        <v>21</v>
      </c>
    </row>
    <row r="60" spans="1:24" x14ac:dyDescent="0.25">
      <c r="A60" s="5" t="s">
        <v>112</v>
      </c>
      <c r="B60" s="3">
        <v>0.22</v>
      </c>
      <c r="C60" s="3">
        <v>0</v>
      </c>
      <c r="D60" s="3">
        <v>0</v>
      </c>
      <c r="E60" s="3">
        <v>0.08</v>
      </c>
      <c r="F60" s="3">
        <v>0</v>
      </c>
      <c r="G60" s="3">
        <v>0</v>
      </c>
      <c r="H60" s="3">
        <v>0</v>
      </c>
      <c r="I60" s="3">
        <v>0.75</v>
      </c>
      <c r="J60" s="3">
        <v>0.25</v>
      </c>
      <c r="K60" s="3">
        <v>0.25</v>
      </c>
      <c r="L60" s="3">
        <v>0.25</v>
      </c>
      <c r="M60" s="3">
        <v>0.25</v>
      </c>
      <c r="N60" s="3">
        <v>0.85</v>
      </c>
      <c r="O60" s="3">
        <v>2.25</v>
      </c>
      <c r="P60" s="3">
        <v>0.15</v>
      </c>
      <c r="Q60" s="3">
        <v>0</v>
      </c>
      <c r="R60" s="3">
        <v>0.25</v>
      </c>
      <c r="S60" s="3">
        <v>0</v>
      </c>
      <c r="T60" s="3">
        <v>0</v>
      </c>
      <c r="U60" s="3">
        <v>0</v>
      </c>
      <c r="V60" s="1">
        <v>0</v>
      </c>
      <c r="W60" s="4">
        <f t="shared" si="2"/>
        <v>2.25</v>
      </c>
      <c r="X60" s="2">
        <f t="shared" si="3"/>
        <v>21</v>
      </c>
    </row>
    <row r="61" spans="1:24" x14ac:dyDescent="0.25">
      <c r="A61" s="5" t="s">
        <v>56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1.25</v>
      </c>
      <c r="S61" s="3">
        <v>0.52</v>
      </c>
      <c r="T61" s="3">
        <v>0.85</v>
      </c>
      <c r="U61" s="3">
        <v>1.25</v>
      </c>
      <c r="V61" s="3">
        <v>1.75</v>
      </c>
      <c r="W61" s="4">
        <f t="shared" si="2"/>
        <v>1.75</v>
      </c>
      <c r="X61" s="2">
        <f t="shared" si="3"/>
        <v>21</v>
      </c>
    </row>
    <row r="62" spans="1:24" x14ac:dyDescent="0.25">
      <c r="A62" s="5" t="s">
        <v>113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0.54</v>
      </c>
      <c r="P62" s="3">
        <v>0.75</v>
      </c>
      <c r="Q62" s="3">
        <v>1.24</v>
      </c>
      <c r="R62" s="3">
        <v>1.25</v>
      </c>
      <c r="S62" s="3">
        <v>0</v>
      </c>
      <c r="T62" s="3">
        <v>0</v>
      </c>
      <c r="U62" s="3">
        <v>0</v>
      </c>
      <c r="V62" s="1">
        <v>0</v>
      </c>
      <c r="W62" s="4">
        <f t="shared" si="2"/>
        <v>1.25</v>
      </c>
      <c r="X62" s="2">
        <f t="shared" si="3"/>
        <v>21</v>
      </c>
    </row>
    <row r="63" spans="1:24" x14ac:dyDescent="0.25">
      <c r="A63" s="5" t="s">
        <v>57</v>
      </c>
      <c r="B63" s="3">
        <v>0</v>
      </c>
      <c r="C63" s="3">
        <v>0</v>
      </c>
      <c r="D63" s="3">
        <v>0</v>
      </c>
      <c r="E63" s="3">
        <v>0</v>
      </c>
      <c r="F63" s="3">
        <v>0.85</v>
      </c>
      <c r="G63" s="3">
        <v>0</v>
      </c>
      <c r="H63" s="3">
        <v>0.95</v>
      </c>
      <c r="I63" s="3">
        <v>0</v>
      </c>
      <c r="J63" s="3">
        <v>0</v>
      </c>
      <c r="K63" s="3">
        <v>0.85</v>
      </c>
      <c r="L63" s="3">
        <v>0</v>
      </c>
      <c r="M63" s="3">
        <v>1.25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1">
        <v>0</v>
      </c>
      <c r="W63" s="4">
        <f t="shared" si="2"/>
        <v>1.25</v>
      </c>
      <c r="X63" s="2">
        <f t="shared" si="3"/>
        <v>21</v>
      </c>
    </row>
    <row r="64" spans="1:24" x14ac:dyDescent="0.25">
      <c r="A64" s="5" t="s">
        <v>58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2.85</v>
      </c>
      <c r="O64" s="3">
        <v>0.85</v>
      </c>
      <c r="P64" s="3">
        <v>0</v>
      </c>
      <c r="Q64" s="3">
        <v>2.75</v>
      </c>
      <c r="R64" s="3">
        <v>0</v>
      </c>
      <c r="S64" s="3">
        <v>0.05</v>
      </c>
      <c r="T64" s="3">
        <v>0</v>
      </c>
      <c r="U64" s="3">
        <v>0.03</v>
      </c>
      <c r="V64" s="3">
        <v>0</v>
      </c>
      <c r="W64" s="4">
        <f t="shared" si="2"/>
        <v>2.85</v>
      </c>
      <c r="X64" s="2">
        <f t="shared" si="3"/>
        <v>21</v>
      </c>
    </row>
    <row r="65" spans="1:24" x14ac:dyDescent="0.25">
      <c r="A65" s="5" t="s">
        <v>59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0.95</v>
      </c>
      <c r="M65" s="3">
        <v>0</v>
      </c>
      <c r="N65" s="3">
        <v>1.25</v>
      </c>
      <c r="O65" s="3">
        <v>0</v>
      </c>
      <c r="P65" s="3">
        <v>0.5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1">
        <v>0</v>
      </c>
      <c r="W65" s="4">
        <f t="shared" si="2"/>
        <v>1.25</v>
      </c>
      <c r="X65" s="2">
        <f t="shared" si="3"/>
        <v>21</v>
      </c>
    </row>
    <row r="66" spans="1:24" x14ac:dyDescent="0.25">
      <c r="A66" s="5" t="s">
        <v>60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1.25</v>
      </c>
      <c r="K66" s="3">
        <v>0.52</v>
      </c>
      <c r="L66" s="3">
        <v>1.85</v>
      </c>
      <c r="M66" s="3">
        <v>0</v>
      </c>
      <c r="N66" s="3">
        <v>2.88</v>
      </c>
      <c r="O66" s="3">
        <v>5.52</v>
      </c>
      <c r="P66" s="3">
        <v>2.6</v>
      </c>
      <c r="Q66" s="3">
        <v>3.62</v>
      </c>
      <c r="R66" s="3">
        <v>0</v>
      </c>
      <c r="S66" s="3">
        <v>0</v>
      </c>
      <c r="T66" s="3">
        <v>2.25</v>
      </c>
      <c r="U66" s="3">
        <v>0</v>
      </c>
      <c r="V66" s="3">
        <v>2.75</v>
      </c>
      <c r="W66" s="4">
        <f t="shared" ref="W66:W97" si="4">MAX(B66:V66)</f>
        <v>5.52</v>
      </c>
      <c r="X66" s="2">
        <f t="shared" ref="X66:X97" si="5">COUNT(B66:V66)</f>
        <v>21</v>
      </c>
    </row>
    <row r="67" spans="1:24" x14ac:dyDescent="0.25">
      <c r="A67" s="5" t="s">
        <v>138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0.75</v>
      </c>
      <c r="K67" s="3">
        <v>0.02</v>
      </c>
      <c r="L67" s="3">
        <v>0</v>
      </c>
      <c r="M67" s="3">
        <v>3.25</v>
      </c>
      <c r="N67" s="3">
        <v>0.25</v>
      </c>
      <c r="O67" s="3">
        <v>0</v>
      </c>
      <c r="P67" s="3">
        <v>0</v>
      </c>
      <c r="Q67" s="3">
        <v>0.75</v>
      </c>
      <c r="R67" s="3">
        <v>0</v>
      </c>
      <c r="S67" s="3">
        <v>0</v>
      </c>
      <c r="T67" s="3">
        <v>0</v>
      </c>
      <c r="U67" s="3">
        <v>0</v>
      </c>
      <c r="V67" s="3">
        <v>2.52</v>
      </c>
      <c r="W67" s="4">
        <f t="shared" si="4"/>
        <v>3.25</v>
      </c>
      <c r="X67" s="2">
        <f t="shared" si="5"/>
        <v>21</v>
      </c>
    </row>
    <row r="68" spans="1:24" x14ac:dyDescent="0.25">
      <c r="A68" s="5" t="s">
        <v>139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1.25</v>
      </c>
      <c r="K68" s="3">
        <v>2.52</v>
      </c>
      <c r="L68" s="3">
        <v>0</v>
      </c>
      <c r="M68" s="3">
        <v>0.25</v>
      </c>
      <c r="N68" s="3">
        <v>0.95</v>
      </c>
      <c r="O68" s="3">
        <v>0</v>
      </c>
      <c r="P68" s="3">
        <v>0</v>
      </c>
      <c r="Q68" s="3">
        <v>0.95</v>
      </c>
      <c r="R68" s="3">
        <v>0.25</v>
      </c>
      <c r="S68" s="3">
        <v>0</v>
      </c>
      <c r="T68" s="3">
        <v>0.75</v>
      </c>
      <c r="U68" s="3">
        <v>0</v>
      </c>
      <c r="V68" s="3">
        <v>0.2</v>
      </c>
      <c r="W68" s="4">
        <f t="shared" si="4"/>
        <v>2.52</v>
      </c>
      <c r="X68" s="2">
        <f t="shared" si="5"/>
        <v>21</v>
      </c>
    </row>
    <row r="69" spans="1:24" x14ac:dyDescent="0.25">
      <c r="A69" s="5" t="s">
        <v>140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0.85</v>
      </c>
      <c r="J69" s="3">
        <v>0.75</v>
      </c>
      <c r="K69" s="3">
        <v>0.25</v>
      </c>
      <c r="L69" s="3">
        <v>0</v>
      </c>
      <c r="M69" s="3">
        <v>2.5000000000000001E-2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0.03</v>
      </c>
      <c r="T69" s="3">
        <v>0</v>
      </c>
      <c r="U69" s="3">
        <v>2.6</v>
      </c>
      <c r="V69" s="3">
        <v>0</v>
      </c>
      <c r="W69" s="4">
        <f t="shared" si="4"/>
        <v>2.6</v>
      </c>
      <c r="X69" s="2">
        <f t="shared" si="5"/>
        <v>21</v>
      </c>
    </row>
    <row r="70" spans="1:24" x14ac:dyDescent="0.25">
      <c r="A70" s="5" t="s">
        <v>61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0.75</v>
      </c>
      <c r="Q70" s="3">
        <v>0.85</v>
      </c>
      <c r="R70" s="3">
        <v>1.25</v>
      </c>
      <c r="S70" s="3">
        <v>0.85</v>
      </c>
      <c r="T70" s="3">
        <v>0.05</v>
      </c>
      <c r="U70" s="3">
        <v>2.12</v>
      </c>
      <c r="V70" s="3">
        <v>0.25</v>
      </c>
      <c r="W70" s="4">
        <f t="shared" si="4"/>
        <v>2.12</v>
      </c>
      <c r="X70" s="2">
        <f t="shared" si="5"/>
        <v>21</v>
      </c>
    </row>
    <row r="71" spans="1:24" x14ac:dyDescent="0.25">
      <c r="A71" s="5" t="s">
        <v>62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0.25</v>
      </c>
      <c r="J71" s="3">
        <v>1.1499999999999999</v>
      </c>
      <c r="K71" s="3">
        <v>0.52</v>
      </c>
      <c r="L71" s="3">
        <v>0.25</v>
      </c>
      <c r="M71" s="3">
        <v>0.25</v>
      </c>
      <c r="N71" s="3">
        <v>0.95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1">
        <v>0</v>
      </c>
      <c r="W71" s="4">
        <f t="shared" si="4"/>
        <v>1.1499999999999999</v>
      </c>
      <c r="X71" s="2">
        <f t="shared" si="5"/>
        <v>21</v>
      </c>
    </row>
    <row r="72" spans="1:24" x14ac:dyDescent="0.25">
      <c r="A72" s="5" t="s">
        <v>63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0.89</v>
      </c>
      <c r="I72" s="3">
        <v>0.5</v>
      </c>
      <c r="J72" s="3">
        <v>1.78</v>
      </c>
      <c r="K72" s="3">
        <v>0.75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1">
        <v>0</v>
      </c>
      <c r="W72" s="4">
        <f t="shared" si="4"/>
        <v>1.78</v>
      </c>
      <c r="X72" s="2">
        <f t="shared" si="5"/>
        <v>21</v>
      </c>
    </row>
    <row r="73" spans="1:24" x14ac:dyDescent="0.25">
      <c r="A73" s="5" t="s">
        <v>141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0.25</v>
      </c>
      <c r="I73" s="3">
        <v>0.99</v>
      </c>
      <c r="J73" s="3">
        <v>0.85</v>
      </c>
      <c r="K73" s="3">
        <v>1.55</v>
      </c>
      <c r="L73" s="3">
        <v>0</v>
      </c>
      <c r="M73" s="3">
        <v>0</v>
      </c>
      <c r="N73" s="3">
        <v>0.35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1">
        <v>0</v>
      </c>
      <c r="W73" s="4">
        <f t="shared" si="4"/>
        <v>1.55</v>
      </c>
      <c r="X73" s="2">
        <f t="shared" si="5"/>
        <v>21</v>
      </c>
    </row>
    <row r="74" spans="1:24" x14ac:dyDescent="0.25">
      <c r="A74" s="5" t="s">
        <v>142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1.25</v>
      </c>
      <c r="Q74" s="3">
        <v>0</v>
      </c>
      <c r="R74" s="3">
        <v>6.3161465050794396E-2</v>
      </c>
      <c r="S74" s="3">
        <v>0.25</v>
      </c>
      <c r="T74" s="3">
        <v>0.25</v>
      </c>
      <c r="U74" s="3">
        <v>0.25</v>
      </c>
      <c r="V74" s="3">
        <v>0</v>
      </c>
      <c r="W74" s="4">
        <f t="shared" si="4"/>
        <v>1.25</v>
      </c>
      <c r="X74" s="2">
        <f t="shared" si="5"/>
        <v>21</v>
      </c>
    </row>
    <row r="75" spans="1:24" x14ac:dyDescent="0.25">
      <c r="A75" s="5" t="s">
        <v>64</v>
      </c>
      <c r="B75" s="3">
        <v>0.98</v>
      </c>
      <c r="C75" s="3">
        <v>0</v>
      </c>
      <c r="D75" s="3">
        <v>0.99</v>
      </c>
      <c r="E75" s="3">
        <v>0</v>
      </c>
      <c r="F75" s="3">
        <v>1.41</v>
      </c>
      <c r="G75" s="3">
        <v>0</v>
      </c>
      <c r="H75" s="3">
        <v>0</v>
      </c>
      <c r="I75" s="3">
        <v>1.2</v>
      </c>
      <c r="J75" s="3">
        <v>2.5499999999999998</v>
      </c>
      <c r="K75" s="3">
        <v>0.85</v>
      </c>
      <c r="L75" s="3">
        <v>6.52</v>
      </c>
      <c r="M75" s="3">
        <v>0.85</v>
      </c>
      <c r="N75" s="3">
        <v>3.5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1">
        <v>0</v>
      </c>
      <c r="W75" s="4">
        <f t="shared" si="4"/>
        <v>6.52</v>
      </c>
      <c r="X75" s="2">
        <f t="shared" si="5"/>
        <v>21</v>
      </c>
    </row>
    <row r="76" spans="1:24" x14ac:dyDescent="0.25">
      <c r="A76" s="5" t="s">
        <v>65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0.25</v>
      </c>
      <c r="R76" s="3">
        <v>1.25</v>
      </c>
      <c r="S76" s="3">
        <v>2.52</v>
      </c>
      <c r="T76" s="3">
        <v>0.25</v>
      </c>
      <c r="U76" s="3">
        <v>1.25</v>
      </c>
      <c r="V76" s="3">
        <v>2.52</v>
      </c>
      <c r="W76" s="4">
        <f t="shared" si="4"/>
        <v>2.52</v>
      </c>
      <c r="X76" s="2">
        <f t="shared" si="5"/>
        <v>21</v>
      </c>
    </row>
    <row r="77" spans="1:24" x14ac:dyDescent="0.25">
      <c r="A77" s="5" t="s">
        <v>66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1.26</v>
      </c>
      <c r="L77" s="3">
        <v>0</v>
      </c>
      <c r="M77" s="3">
        <v>1.5</v>
      </c>
      <c r="N77" s="3">
        <v>0</v>
      </c>
      <c r="O77" s="3">
        <v>0.75</v>
      </c>
      <c r="P77" s="3">
        <v>0</v>
      </c>
      <c r="Q77" s="3">
        <v>0.66</v>
      </c>
      <c r="R77" s="3">
        <v>0</v>
      </c>
      <c r="S77" s="3">
        <v>1.25</v>
      </c>
      <c r="T77" s="3">
        <v>0</v>
      </c>
      <c r="U77" s="3">
        <v>0</v>
      </c>
      <c r="V77" s="3">
        <v>0.25</v>
      </c>
      <c r="W77" s="4">
        <f t="shared" si="4"/>
        <v>1.5</v>
      </c>
      <c r="X77" s="2">
        <f t="shared" si="5"/>
        <v>21</v>
      </c>
    </row>
    <row r="78" spans="1:24" x14ac:dyDescent="0.25">
      <c r="A78" s="5" t="s">
        <v>67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0.2</v>
      </c>
      <c r="H78" s="3">
        <v>0</v>
      </c>
      <c r="I78" s="3">
        <v>0</v>
      </c>
      <c r="J78" s="3">
        <v>0</v>
      </c>
      <c r="K78" s="3">
        <v>0</v>
      </c>
      <c r="L78" s="3">
        <v>1.25</v>
      </c>
      <c r="M78" s="3">
        <v>0</v>
      </c>
      <c r="N78" s="3">
        <v>1.25</v>
      </c>
      <c r="O78" s="3">
        <v>0</v>
      </c>
      <c r="P78" s="3">
        <v>0.5</v>
      </c>
      <c r="Q78" s="3">
        <v>0.05</v>
      </c>
      <c r="R78" s="3">
        <v>0</v>
      </c>
      <c r="S78" s="3">
        <v>1.25</v>
      </c>
      <c r="T78" s="3">
        <v>0.85</v>
      </c>
      <c r="U78" s="3">
        <v>0</v>
      </c>
      <c r="V78" s="3">
        <v>1.25</v>
      </c>
      <c r="W78" s="4">
        <f t="shared" si="4"/>
        <v>1.25</v>
      </c>
      <c r="X78" s="2">
        <f t="shared" si="5"/>
        <v>21</v>
      </c>
    </row>
    <row r="79" spans="1:24" x14ac:dyDescent="0.25">
      <c r="A79" s="5" t="s">
        <v>143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1.25</v>
      </c>
      <c r="R79" s="3">
        <v>1.25</v>
      </c>
      <c r="S79" s="3">
        <v>0.75</v>
      </c>
      <c r="T79" s="3">
        <v>0.52</v>
      </c>
      <c r="U79" s="3">
        <v>0</v>
      </c>
      <c r="V79" s="1">
        <v>0</v>
      </c>
      <c r="W79" s="4">
        <f t="shared" si="4"/>
        <v>1.25</v>
      </c>
      <c r="X79" s="2">
        <f t="shared" si="5"/>
        <v>21</v>
      </c>
    </row>
    <row r="80" spans="1:24" x14ac:dyDescent="0.25">
      <c r="A80" s="5" t="s">
        <v>144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0.85</v>
      </c>
      <c r="Q80" s="3">
        <v>0.12</v>
      </c>
      <c r="R80" s="3">
        <v>1.25</v>
      </c>
      <c r="S80" s="3">
        <v>0</v>
      </c>
      <c r="T80" s="3">
        <v>1.25</v>
      </c>
      <c r="U80" s="3">
        <v>0</v>
      </c>
      <c r="V80" s="3">
        <v>2.52</v>
      </c>
      <c r="W80" s="4">
        <f t="shared" si="4"/>
        <v>2.52</v>
      </c>
      <c r="X80" s="2">
        <f t="shared" si="5"/>
        <v>21</v>
      </c>
    </row>
    <row r="81" spans="1:24" x14ac:dyDescent="0.25">
      <c r="A81" s="5" t="s">
        <v>68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0.45</v>
      </c>
      <c r="S81" s="3">
        <v>0.52</v>
      </c>
      <c r="T81" s="3">
        <v>2.25</v>
      </c>
      <c r="U81" s="3">
        <v>0</v>
      </c>
      <c r="V81" s="1">
        <v>0</v>
      </c>
      <c r="W81" s="4">
        <f t="shared" si="4"/>
        <v>2.25</v>
      </c>
      <c r="X81" s="2">
        <f t="shared" si="5"/>
        <v>21</v>
      </c>
    </row>
    <row r="82" spans="1:24" x14ac:dyDescent="0.25">
      <c r="A82" s="5" t="s">
        <v>145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1.22</v>
      </c>
      <c r="I82" s="3">
        <v>12.25</v>
      </c>
      <c r="J82" s="3">
        <v>3.52</v>
      </c>
      <c r="K82" s="3">
        <v>2.62</v>
      </c>
      <c r="L82" s="3">
        <v>0</v>
      </c>
      <c r="M82" s="3">
        <v>0</v>
      </c>
      <c r="N82" s="3">
        <v>0</v>
      </c>
      <c r="O82" s="3">
        <v>1.25</v>
      </c>
      <c r="P82" s="3">
        <v>10.25</v>
      </c>
      <c r="Q82" s="3">
        <v>4.55</v>
      </c>
      <c r="R82" s="3">
        <v>1.25</v>
      </c>
      <c r="S82" s="3">
        <v>0</v>
      </c>
      <c r="T82" s="3">
        <v>0.85</v>
      </c>
      <c r="U82" s="3">
        <v>0</v>
      </c>
      <c r="V82" s="3">
        <v>1.25</v>
      </c>
      <c r="W82" s="4">
        <f t="shared" si="4"/>
        <v>12.25</v>
      </c>
      <c r="X82" s="2">
        <f t="shared" si="5"/>
        <v>21</v>
      </c>
    </row>
    <row r="83" spans="1:24" x14ac:dyDescent="0.25">
      <c r="A83" s="5" t="s">
        <v>146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2.5</v>
      </c>
      <c r="H83" s="3">
        <v>0.78</v>
      </c>
      <c r="I83" s="3">
        <v>0</v>
      </c>
      <c r="J83" s="3">
        <v>3.62</v>
      </c>
      <c r="K83" s="3">
        <v>1.25</v>
      </c>
      <c r="L83" s="3">
        <v>0</v>
      </c>
      <c r="M83" s="3">
        <v>0</v>
      </c>
      <c r="N83" s="3">
        <v>3.62</v>
      </c>
      <c r="O83" s="3">
        <v>0</v>
      </c>
      <c r="P83" s="3">
        <v>6.75</v>
      </c>
      <c r="Q83" s="3">
        <v>0</v>
      </c>
      <c r="R83" s="3">
        <v>3.62</v>
      </c>
      <c r="S83" s="3">
        <v>0</v>
      </c>
      <c r="T83" s="3">
        <v>0</v>
      </c>
      <c r="U83" s="3">
        <v>1.25</v>
      </c>
      <c r="V83" s="3">
        <v>0</v>
      </c>
      <c r="W83" s="4">
        <f t="shared" si="4"/>
        <v>6.75</v>
      </c>
      <c r="X83" s="2">
        <f t="shared" si="5"/>
        <v>21</v>
      </c>
    </row>
    <row r="84" spans="1:24" x14ac:dyDescent="0.25">
      <c r="A84" s="5" t="s">
        <v>147</v>
      </c>
      <c r="B84" s="3">
        <v>1.63</v>
      </c>
      <c r="C84" s="3">
        <v>1.28</v>
      </c>
      <c r="D84" s="3">
        <v>0.74</v>
      </c>
      <c r="E84" s="3">
        <v>0</v>
      </c>
      <c r="F84" s="3">
        <v>0.85</v>
      </c>
      <c r="G84" s="3">
        <v>0.52</v>
      </c>
      <c r="H84" s="3">
        <v>1.2</v>
      </c>
      <c r="I84" s="3">
        <v>0</v>
      </c>
      <c r="J84" s="3">
        <v>0.5</v>
      </c>
      <c r="K84" s="3">
        <v>1.25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1">
        <v>0</v>
      </c>
      <c r="W84" s="4">
        <f t="shared" si="4"/>
        <v>1.63</v>
      </c>
      <c r="X84" s="2">
        <f t="shared" si="5"/>
        <v>21</v>
      </c>
    </row>
    <row r="85" spans="1:24" x14ac:dyDescent="0.25">
      <c r="A85" s="5" t="s">
        <v>69</v>
      </c>
      <c r="B85" s="3">
        <v>0.09</v>
      </c>
      <c r="C85" s="3">
        <v>0</v>
      </c>
      <c r="D85" s="3">
        <v>0</v>
      </c>
      <c r="E85" s="3">
        <v>0</v>
      </c>
      <c r="F85" s="3">
        <v>0</v>
      </c>
      <c r="G85" s="3">
        <v>0.12</v>
      </c>
      <c r="H85" s="3">
        <v>0</v>
      </c>
      <c r="I85" s="3">
        <v>0</v>
      </c>
      <c r="J85" s="3">
        <v>1.74</v>
      </c>
      <c r="K85" s="3">
        <v>1.25</v>
      </c>
      <c r="L85" s="3">
        <v>2.66</v>
      </c>
      <c r="M85" s="3">
        <v>0.25</v>
      </c>
      <c r="N85" s="3">
        <v>0</v>
      </c>
      <c r="O85" s="3">
        <v>1.25</v>
      </c>
      <c r="P85" s="3">
        <v>1.85</v>
      </c>
      <c r="Q85" s="3">
        <v>1.65</v>
      </c>
      <c r="R85" s="3">
        <v>0</v>
      </c>
      <c r="S85" s="3">
        <v>1.25</v>
      </c>
      <c r="T85" s="3">
        <v>0.75</v>
      </c>
      <c r="U85" s="3">
        <v>1.52</v>
      </c>
      <c r="V85" s="3">
        <v>0</v>
      </c>
      <c r="W85" s="4">
        <f t="shared" si="4"/>
        <v>2.66</v>
      </c>
      <c r="X85" s="2">
        <f t="shared" si="5"/>
        <v>21</v>
      </c>
    </row>
    <row r="86" spans="1:24" x14ac:dyDescent="0.25">
      <c r="A86" s="5" t="s">
        <v>70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0.75</v>
      </c>
      <c r="K86" s="3">
        <v>0.5</v>
      </c>
      <c r="L86" s="3">
        <v>0</v>
      </c>
      <c r="M86" s="3">
        <v>0</v>
      </c>
      <c r="N86" s="3">
        <v>0</v>
      </c>
      <c r="O86" s="3">
        <v>0</v>
      </c>
      <c r="P86" s="3">
        <v>0.85</v>
      </c>
      <c r="Q86" s="3">
        <v>0</v>
      </c>
      <c r="R86" s="3">
        <v>0.85</v>
      </c>
      <c r="S86" s="3">
        <v>0.75</v>
      </c>
      <c r="T86" s="3">
        <v>1.75</v>
      </c>
      <c r="U86" s="3">
        <v>0</v>
      </c>
      <c r="V86" s="3">
        <v>1.25</v>
      </c>
      <c r="W86" s="4">
        <f t="shared" si="4"/>
        <v>1.75</v>
      </c>
      <c r="X86" s="2">
        <f t="shared" si="5"/>
        <v>21</v>
      </c>
    </row>
    <row r="87" spans="1:24" x14ac:dyDescent="0.25">
      <c r="A87" s="5" t="s">
        <v>71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0.27500000000000002</v>
      </c>
      <c r="U87" s="3">
        <v>3.62</v>
      </c>
      <c r="V87" s="3">
        <v>0.45</v>
      </c>
      <c r="W87" s="4">
        <f t="shared" si="4"/>
        <v>3.62</v>
      </c>
      <c r="X87" s="2">
        <f t="shared" si="5"/>
        <v>21</v>
      </c>
    </row>
    <row r="88" spans="1:24" ht="14.25" customHeight="1" x14ac:dyDescent="0.25">
      <c r="A88" s="5" t="s">
        <v>72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0.75</v>
      </c>
      <c r="P88" s="3">
        <v>0</v>
      </c>
      <c r="Q88" s="3">
        <v>0.45</v>
      </c>
      <c r="R88" s="3">
        <v>0</v>
      </c>
      <c r="S88" s="3">
        <v>0</v>
      </c>
      <c r="T88" s="3">
        <v>2.66</v>
      </c>
      <c r="U88" s="3">
        <v>0.25</v>
      </c>
      <c r="V88" s="3">
        <v>1.25</v>
      </c>
      <c r="W88" s="4">
        <f t="shared" si="4"/>
        <v>2.66</v>
      </c>
      <c r="X88" s="2">
        <f t="shared" si="5"/>
        <v>21</v>
      </c>
    </row>
    <row r="89" spans="1:24" x14ac:dyDescent="0.25">
      <c r="A89" s="5" t="s">
        <v>123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1.99</v>
      </c>
      <c r="I89" s="3">
        <v>1.75</v>
      </c>
      <c r="J89" s="3">
        <v>1.1499999999999999</v>
      </c>
      <c r="K89" s="3">
        <v>2.5099999999999998</v>
      </c>
      <c r="L89" s="3">
        <v>1.25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1">
        <v>0</v>
      </c>
      <c r="W89" s="4">
        <f t="shared" si="4"/>
        <v>2.5099999999999998</v>
      </c>
      <c r="X89" s="2">
        <f t="shared" si="5"/>
        <v>21</v>
      </c>
    </row>
    <row r="90" spans="1:24" x14ac:dyDescent="0.25">
      <c r="A90" s="5" t="s">
        <v>73</v>
      </c>
      <c r="B90" s="3">
        <v>0.06</v>
      </c>
      <c r="C90" s="3">
        <v>1.22</v>
      </c>
      <c r="D90" s="3">
        <v>1.2</v>
      </c>
      <c r="E90" s="3">
        <v>0.4</v>
      </c>
      <c r="F90" s="3">
        <v>0.62</v>
      </c>
      <c r="G90" s="3">
        <v>3.5</v>
      </c>
      <c r="H90" s="3">
        <v>0.54</v>
      </c>
      <c r="I90" s="3">
        <v>0.06</v>
      </c>
      <c r="J90" s="3">
        <v>0</v>
      </c>
      <c r="K90" s="3">
        <v>0</v>
      </c>
      <c r="L90" s="3">
        <v>0.5</v>
      </c>
      <c r="M90" s="3">
        <v>0</v>
      </c>
      <c r="N90" s="3">
        <v>0</v>
      </c>
      <c r="O90" s="3">
        <v>0.75</v>
      </c>
      <c r="P90" s="3">
        <v>0.75</v>
      </c>
      <c r="Q90" s="3">
        <v>0.25</v>
      </c>
      <c r="R90" s="3">
        <v>0.62</v>
      </c>
      <c r="S90" s="3">
        <v>0</v>
      </c>
      <c r="T90" s="3">
        <v>0.12</v>
      </c>
      <c r="U90" s="3">
        <v>0</v>
      </c>
      <c r="V90" s="3">
        <v>1.25</v>
      </c>
      <c r="W90" s="4">
        <f t="shared" si="4"/>
        <v>3.5</v>
      </c>
      <c r="X90" s="2">
        <f t="shared" si="5"/>
        <v>21</v>
      </c>
    </row>
    <row r="91" spans="1:24" x14ac:dyDescent="0.25">
      <c r="A91" s="5" t="s">
        <v>74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0.85</v>
      </c>
      <c r="O91" s="3">
        <v>0</v>
      </c>
      <c r="P91" s="3">
        <v>0.95</v>
      </c>
      <c r="Q91" s="3">
        <v>0.15</v>
      </c>
      <c r="R91" s="3">
        <v>0.36</v>
      </c>
      <c r="S91" s="3">
        <v>0.85</v>
      </c>
      <c r="T91" s="3">
        <v>4.7936242411741666E-2</v>
      </c>
      <c r="U91" s="3">
        <v>1.25</v>
      </c>
      <c r="V91" s="3">
        <v>2.6</v>
      </c>
      <c r="W91" s="4">
        <f t="shared" si="4"/>
        <v>2.6</v>
      </c>
      <c r="X91" s="2">
        <f t="shared" si="5"/>
        <v>21</v>
      </c>
    </row>
    <row r="92" spans="1:24" x14ac:dyDescent="0.25">
      <c r="A92" s="5" t="s">
        <v>114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0.5</v>
      </c>
      <c r="K92" s="3">
        <v>1.25</v>
      </c>
      <c r="L92" s="3">
        <v>0</v>
      </c>
      <c r="M92" s="3">
        <v>1.23</v>
      </c>
      <c r="N92" s="3">
        <v>2.4771666911950314</v>
      </c>
      <c r="O92" s="3">
        <v>2.15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1">
        <v>0</v>
      </c>
      <c r="W92" s="4">
        <f t="shared" si="4"/>
        <v>2.4771666911950314</v>
      </c>
      <c r="X92" s="2">
        <f t="shared" si="5"/>
        <v>21</v>
      </c>
    </row>
    <row r="93" spans="1:24" x14ac:dyDescent="0.25">
      <c r="A93" s="5" t="s">
        <v>115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1.25</v>
      </c>
      <c r="L93" s="3">
        <v>0.57999999999999996</v>
      </c>
      <c r="M93" s="3">
        <v>8.5</v>
      </c>
      <c r="N93" s="3">
        <v>4.5199999999999996</v>
      </c>
      <c r="O93" s="3">
        <v>0</v>
      </c>
      <c r="P93" s="3">
        <v>1.25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1">
        <v>0</v>
      </c>
      <c r="W93" s="4">
        <f t="shared" si="4"/>
        <v>8.5</v>
      </c>
      <c r="X93" s="2">
        <f t="shared" si="5"/>
        <v>21</v>
      </c>
    </row>
    <row r="94" spans="1:24" x14ac:dyDescent="0.25">
      <c r="A94" s="5" t="s">
        <v>148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3.68</v>
      </c>
      <c r="H94" s="3">
        <v>1.55</v>
      </c>
      <c r="I94" s="3">
        <v>0.75</v>
      </c>
      <c r="J94" s="3">
        <v>2.25</v>
      </c>
      <c r="K94" s="3">
        <v>2.84</v>
      </c>
      <c r="L94" s="3">
        <v>1.2</v>
      </c>
      <c r="M94" s="3">
        <v>7.15</v>
      </c>
      <c r="N94" s="3">
        <v>2.25</v>
      </c>
      <c r="O94" s="3">
        <v>2.98</v>
      </c>
      <c r="P94" s="3">
        <v>2.25</v>
      </c>
      <c r="Q94" s="3">
        <v>2.5</v>
      </c>
      <c r="R94" s="3">
        <v>1.55</v>
      </c>
      <c r="S94" s="3">
        <v>3.2</v>
      </c>
      <c r="T94" s="3">
        <v>2.25</v>
      </c>
      <c r="U94" s="3">
        <v>1.52</v>
      </c>
      <c r="V94" s="3">
        <v>2.62</v>
      </c>
      <c r="W94" s="4">
        <f t="shared" si="4"/>
        <v>7.15</v>
      </c>
      <c r="X94" s="2">
        <f t="shared" si="5"/>
        <v>21</v>
      </c>
    </row>
    <row r="95" spans="1:24" x14ac:dyDescent="0.25">
      <c r="A95" s="5" t="s">
        <v>149</v>
      </c>
      <c r="B95" s="3">
        <v>0</v>
      </c>
      <c r="C95" s="3">
        <v>0</v>
      </c>
      <c r="D95" s="3">
        <v>0</v>
      </c>
      <c r="E95" s="3">
        <v>0</v>
      </c>
      <c r="F95" s="3">
        <v>0</v>
      </c>
      <c r="G95" s="3">
        <v>0.99</v>
      </c>
      <c r="H95" s="3">
        <v>1.89</v>
      </c>
      <c r="I95" s="3">
        <v>2.5499999999999998</v>
      </c>
      <c r="J95" s="3">
        <v>0</v>
      </c>
      <c r="K95" s="3">
        <v>2.62</v>
      </c>
      <c r="L95" s="3">
        <v>0</v>
      </c>
      <c r="M95" s="3">
        <v>5.52</v>
      </c>
      <c r="N95" s="3">
        <v>1.25</v>
      </c>
      <c r="O95" s="3">
        <v>3.2</v>
      </c>
      <c r="P95" s="3">
        <v>25.52</v>
      </c>
      <c r="Q95" s="3">
        <v>0.67</v>
      </c>
      <c r="R95" s="3">
        <v>12.15</v>
      </c>
      <c r="S95" s="3">
        <v>15.22</v>
      </c>
      <c r="T95" s="3">
        <v>0.32</v>
      </c>
      <c r="U95" s="3">
        <v>0.5</v>
      </c>
      <c r="V95" s="3">
        <v>0.95</v>
      </c>
      <c r="W95" s="4">
        <f t="shared" si="4"/>
        <v>25.52</v>
      </c>
      <c r="X95" s="2">
        <f t="shared" si="5"/>
        <v>21</v>
      </c>
    </row>
    <row r="96" spans="1:24" x14ac:dyDescent="0.25">
      <c r="A96" s="5" t="s">
        <v>75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2.54</v>
      </c>
      <c r="H96" s="3">
        <v>0.62</v>
      </c>
      <c r="I96" s="3">
        <v>0.5</v>
      </c>
      <c r="J96" s="3">
        <v>1.75</v>
      </c>
      <c r="K96" s="3">
        <v>3.62</v>
      </c>
      <c r="L96" s="3">
        <v>0.5</v>
      </c>
      <c r="M96" s="3">
        <v>1.5</v>
      </c>
      <c r="N96" s="3">
        <v>2.62</v>
      </c>
      <c r="O96" s="3">
        <v>0.25</v>
      </c>
      <c r="P96" s="3">
        <v>0.85</v>
      </c>
      <c r="Q96" s="3">
        <v>1.25</v>
      </c>
      <c r="R96" s="3">
        <v>0</v>
      </c>
      <c r="S96" s="3">
        <v>0</v>
      </c>
      <c r="T96" s="3">
        <v>0.25</v>
      </c>
      <c r="U96" s="3">
        <v>1.5</v>
      </c>
      <c r="V96" s="3">
        <v>0.75</v>
      </c>
      <c r="W96" s="4">
        <f t="shared" si="4"/>
        <v>3.62</v>
      </c>
      <c r="X96" s="2">
        <f t="shared" si="5"/>
        <v>21</v>
      </c>
    </row>
    <row r="97" spans="1:24" x14ac:dyDescent="0.25">
      <c r="A97" s="5" t="s">
        <v>76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2.25</v>
      </c>
      <c r="N97" s="3">
        <v>3.62</v>
      </c>
      <c r="O97" s="3">
        <v>1.25</v>
      </c>
      <c r="P97" s="3">
        <v>1.25</v>
      </c>
      <c r="Q97" s="3">
        <v>0</v>
      </c>
      <c r="R97" s="3">
        <v>1.25</v>
      </c>
      <c r="S97" s="3">
        <v>1.52</v>
      </c>
      <c r="T97" s="3">
        <v>2.25</v>
      </c>
      <c r="U97" s="3">
        <v>0</v>
      </c>
      <c r="V97" s="1">
        <v>0</v>
      </c>
      <c r="W97" s="4">
        <f t="shared" si="4"/>
        <v>3.62</v>
      </c>
      <c r="X97" s="2">
        <f t="shared" si="5"/>
        <v>21</v>
      </c>
    </row>
    <row r="98" spans="1:24" x14ac:dyDescent="0.25">
      <c r="A98" s="5" t="s">
        <v>77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0.5</v>
      </c>
      <c r="H98" s="3">
        <v>0.75</v>
      </c>
      <c r="I98" s="3">
        <v>0.25</v>
      </c>
      <c r="J98" s="3">
        <v>0.62</v>
      </c>
      <c r="K98" s="3">
        <v>0.85</v>
      </c>
      <c r="L98" s="3">
        <v>0</v>
      </c>
      <c r="M98" s="3">
        <v>0.55000000000000004</v>
      </c>
      <c r="N98" s="3">
        <v>0.75</v>
      </c>
      <c r="O98" s="3">
        <v>1.25</v>
      </c>
      <c r="P98" s="3">
        <v>4.5199999999999996</v>
      </c>
      <c r="Q98" s="3">
        <v>2.6</v>
      </c>
      <c r="R98" s="3">
        <v>1.25</v>
      </c>
      <c r="S98" s="3">
        <v>0.85</v>
      </c>
      <c r="T98" s="3">
        <v>0.05</v>
      </c>
      <c r="U98" s="3">
        <v>0.75</v>
      </c>
      <c r="V98" s="1">
        <v>0.5</v>
      </c>
      <c r="W98" s="4">
        <f t="shared" ref="W98:W129" si="6">MAX(B98:V98)</f>
        <v>4.5199999999999996</v>
      </c>
      <c r="X98" s="2">
        <f t="shared" ref="X98:X129" si="7">COUNT(B98:V98)</f>
        <v>21</v>
      </c>
    </row>
    <row r="99" spans="1:24" x14ac:dyDescent="0.25">
      <c r="A99" s="5" t="s">
        <v>124</v>
      </c>
      <c r="B99" s="3">
        <v>0.32</v>
      </c>
      <c r="C99" s="3">
        <v>0</v>
      </c>
      <c r="D99" s="3">
        <v>0</v>
      </c>
      <c r="E99" s="3">
        <v>0</v>
      </c>
      <c r="F99" s="3">
        <v>0.52</v>
      </c>
      <c r="G99" s="3">
        <v>0.05</v>
      </c>
      <c r="H99" s="3">
        <v>1.52</v>
      </c>
      <c r="I99" s="3">
        <v>0.5</v>
      </c>
      <c r="J99" s="3">
        <v>0</v>
      </c>
      <c r="K99" s="3">
        <v>1.25</v>
      </c>
      <c r="L99" s="3">
        <v>0.5</v>
      </c>
      <c r="M99" s="3">
        <v>0.25</v>
      </c>
      <c r="N99" s="3">
        <v>0.5</v>
      </c>
      <c r="O99" s="3">
        <v>0.25</v>
      </c>
      <c r="P99" s="3">
        <v>2.2946122849201403E-2</v>
      </c>
      <c r="Q99" s="3">
        <v>0</v>
      </c>
      <c r="R99" s="3">
        <v>0</v>
      </c>
      <c r="S99" s="3">
        <v>0.25</v>
      </c>
      <c r="T99" s="3">
        <v>0</v>
      </c>
      <c r="U99" s="3">
        <v>0</v>
      </c>
      <c r="V99" s="1">
        <v>0</v>
      </c>
      <c r="W99" s="4">
        <f t="shared" si="6"/>
        <v>1.52</v>
      </c>
      <c r="X99" s="2">
        <f t="shared" si="7"/>
        <v>21</v>
      </c>
    </row>
    <row r="100" spans="1:24" x14ac:dyDescent="0.25">
      <c r="A100" s="5" t="s">
        <v>162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1.25</v>
      </c>
      <c r="R100" s="3">
        <v>0.25</v>
      </c>
      <c r="S100" s="3">
        <v>0</v>
      </c>
      <c r="T100" s="3">
        <v>0.75</v>
      </c>
      <c r="U100" s="3">
        <v>1.25</v>
      </c>
      <c r="V100" s="3">
        <v>0.25</v>
      </c>
      <c r="W100" s="4">
        <f t="shared" si="6"/>
        <v>1.25</v>
      </c>
      <c r="X100" s="2">
        <f t="shared" si="7"/>
        <v>21</v>
      </c>
    </row>
    <row r="101" spans="1:24" x14ac:dyDescent="0.25">
      <c r="A101" s="5" t="s">
        <v>116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0.52</v>
      </c>
      <c r="J101" s="3">
        <v>0.95</v>
      </c>
      <c r="K101" s="3">
        <v>1.25</v>
      </c>
      <c r="L101" s="3">
        <v>1.66</v>
      </c>
      <c r="M101" s="3">
        <v>2.5499999999999998</v>
      </c>
      <c r="N101" s="3">
        <v>0.25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1">
        <v>0</v>
      </c>
      <c r="W101" s="4">
        <f t="shared" si="6"/>
        <v>2.5499999999999998</v>
      </c>
      <c r="X101" s="2">
        <f t="shared" si="7"/>
        <v>21</v>
      </c>
    </row>
    <row r="102" spans="1:24" x14ac:dyDescent="0.25">
      <c r="A102" s="5" t="s">
        <v>78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1.25</v>
      </c>
      <c r="R102" s="3">
        <v>0</v>
      </c>
      <c r="S102" s="3">
        <v>1.25</v>
      </c>
      <c r="T102" s="3">
        <v>0.25</v>
      </c>
      <c r="U102" s="3">
        <v>1.25</v>
      </c>
      <c r="V102" s="1">
        <v>0</v>
      </c>
      <c r="W102" s="4">
        <f t="shared" si="6"/>
        <v>1.25</v>
      </c>
      <c r="X102" s="2">
        <f t="shared" si="7"/>
        <v>21</v>
      </c>
    </row>
    <row r="103" spans="1:24" x14ac:dyDescent="0.25">
      <c r="A103" s="5" t="s">
        <v>150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0.75</v>
      </c>
      <c r="Q103" s="3">
        <v>0.125</v>
      </c>
      <c r="R103" s="3">
        <v>0.57999999999999996</v>
      </c>
      <c r="S103" s="3">
        <v>0.33</v>
      </c>
      <c r="T103" s="3">
        <v>0</v>
      </c>
      <c r="U103" s="3">
        <v>0</v>
      </c>
      <c r="V103" s="3">
        <v>1.25</v>
      </c>
      <c r="W103" s="4">
        <f t="shared" si="6"/>
        <v>1.25</v>
      </c>
      <c r="X103" s="2">
        <f t="shared" si="7"/>
        <v>21</v>
      </c>
    </row>
    <row r="104" spans="1:24" x14ac:dyDescent="0.25">
      <c r="A104" s="5" t="s">
        <v>151</v>
      </c>
      <c r="B104" s="3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1.25</v>
      </c>
      <c r="P104" s="3">
        <v>0.5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1.25</v>
      </c>
      <c r="W104" s="4">
        <f t="shared" si="6"/>
        <v>1.25</v>
      </c>
      <c r="X104" s="2">
        <f t="shared" si="7"/>
        <v>21</v>
      </c>
    </row>
    <row r="105" spans="1:24" x14ac:dyDescent="0.25">
      <c r="A105" s="5" t="s">
        <v>79</v>
      </c>
      <c r="B105" s="3">
        <v>1.54</v>
      </c>
      <c r="C105" s="3">
        <v>2.3E-2</v>
      </c>
      <c r="D105" s="3">
        <v>0.63</v>
      </c>
      <c r="E105" s="3">
        <v>0.03</v>
      </c>
      <c r="F105" s="3">
        <v>0.47</v>
      </c>
      <c r="G105" s="3">
        <v>0.01</v>
      </c>
      <c r="H105" s="3">
        <v>5.3999999999999999E-2</v>
      </c>
      <c r="I105" s="3">
        <v>0.98</v>
      </c>
      <c r="J105" s="3">
        <v>0</v>
      </c>
      <c r="K105" s="3">
        <v>0.25</v>
      </c>
      <c r="L105" s="3">
        <v>0.75</v>
      </c>
      <c r="M105" s="3">
        <v>1.25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1">
        <v>0</v>
      </c>
      <c r="W105" s="4">
        <f t="shared" si="6"/>
        <v>1.54</v>
      </c>
      <c r="X105" s="2">
        <f t="shared" si="7"/>
        <v>21</v>
      </c>
    </row>
    <row r="106" spans="1:24" x14ac:dyDescent="0.25">
      <c r="A106" s="5" t="s">
        <v>80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0.62</v>
      </c>
      <c r="O106" s="3">
        <v>0</v>
      </c>
      <c r="P106" s="3">
        <v>0</v>
      </c>
      <c r="Q106" s="3">
        <v>0.05</v>
      </c>
      <c r="R106" s="3">
        <v>4.55</v>
      </c>
      <c r="S106" s="3">
        <v>0.25</v>
      </c>
      <c r="T106" s="3">
        <v>0</v>
      </c>
      <c r="U106" s="3">
        <v>1.22</v>
      </c>
      <c r="V106" s="3">
        <v>0.02</v>
      </c>
      <c r="W106" s="4">
        <f t="shared" si="6"/>
        <v>4.55</v>
      </c>
      <c r="X106" s="2">
        <f t="shared" si="7"/>
        <v>21</v>
      </c>
    </row>
    <row r="107" spans="1:24" x14ac:dyDescent="0.25">
      <c r="A107" s="5" t="s">
        <v>81</v>
      </c>
      <c r="B107" s="3">
        <v>6.22</v>
      </c>
      <c r="C107" s="3">
        <v>0</v>
      </c>
      <c r="D107" s="3">
        <v>0</v>
      </c>
      <c r="E107" s="3">
        <v>0</v>
      </c>
      <c r="F107" s="3">
        <v>11.22</v>
      </c>
      <c r="G107" s="3">
        <v>2.52</v>
      </c>
      <c r="H107" s="3">
        <v>1.52</v>
      </c>
      <c r="I107" s="3">
        <v>0</v>
      </c>
      <c r="J107" s="3">
        <v>0</v>
      </c>
      <c r="K107" s="3">
        <v>1.25</v>
      </c>
      <c r="L107" s="3">
        <v>5.5</v>
      </c>
      <c r="M107" s="3">
        <v>0.65</v>
      </c>
      <c r="N107" s="3">
        <v>0.52</v>
      </c>
      <c r="O107" s="3">
        <v>5.5</v>
      </c>
      <c r="P107" s="3">
        <v>0</v>
      </c>
      <c r="Q107" s="3">
        <v>6.52</v>
      </c>
      <c r="R107" s="3">
        <v>0</v>
      </c>
      <c r="S107" s="3">
        <v>2.52</v>
      </c>
      <c r="T107" s="3">
        <v>1.22</v>
      </c>
      <c r="U107" s="3">
        <v>2.62</v>
      </c>
      <c r="V107" s="1">
        <v>0</v>
      </c>
      <c r="W107" s="4">
        <f t="shared" si="6"/>
        <v>11.22</v>
      </c>
      <c r="X107" s="2">
        <f t="shared" si="7"/>
        <v>21</v>
      </c>
    </row>
    <row r="108" spans="1:24" x14ac:dyDescent="0.25">
      <c r="A108" s="5" t="s">
        <v>117</v>
      </c>
      <c r="B108" s="3">
        <v>0</v>
      </c>
      <c r="C108" s="3">
        <v>0</v>
      </c>
      <c r="D108" s="3">
        <v>1.22</v>
      </c>
      <c r="E108" s="3">
        <v>1.5</v>
      </c>
      <c r="F108" s="3">
        <v>0</v>
      </c>
      <c r="G108" s="3">
        <v>0</v>
      </c>
      <c r="H108" s="3">
        <v>0.88</v>
      </c>
      <c r="I108" s="3">
        <v>0.75</v>
      </c>
      <c r="J108" s="3">
        <v>2.12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1">
        <v>0</v>
      </c>
      <c r="W108" s="4">
        <f t="shared" si="6"/>
        <v>2.12</v>
      </c>
      <c r="X108" s="2">
        <f t="shared" si="7"/>
        <v>21</v>
      </c>
    </row>
    <row r="109" spans="1:24" x14ac:dyDescent="0.25">
      <c r="A109" s="5" t="s">
        <v>82</v>
      </c>
      <c r="B109" s="3">
        <v>0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0.25</v>
      </c>
      <c r="Q109" s="3">
        <v>0</v>
      </c>
      <c r="R109" s="3">
        <v>0.52</v>
      </c>
      <c r="S109" s="3">
        <v>0.75</v>
      </c>
      <c r="T109" s="3">
        <v>1.25</v>
      </c>
      <c r="U109" s="3">
        <v>0.25</v>
      </c>
      <c r="V109" s="3">
        <v>0</v>
      </c>
      <c r="W109" s="4">
        <f t="shared" si="6"/>
        <v>1.25</v>
      </c>
      <c r="X109" s="2">
        <f t="shared" si="7"/>
        <v>21</v>
      </c>
    </row>
    <row r="110" spans="1:24" x14ac:dyDescent="0.25">
      <c r="A110" s="5" t="s">
        <v>83</v>
      </c>
      <c r="B110" s="3">
        <v>0</v>
      </c>
      <c r="C110" s="3">
        <v>0</v>
      </c>
      <c r="D110" s="3">
        <v>0</v>
      </c>
      <c r="E110" s="3">
        <v>2.5499999999999998</v>
      </c>
      <c r="F110" s="3">
        <v>0</v>
      </c>
      <c r="G110" s="3">
        <v>0.12</v>
      </c>
      <c r="H110" s="3">
        <v>0</v>
      </c>
      <c r="I110" s="3">
        <v>0.75</v>
      </c>
      <c r="J110" s="3">
        <v>0</v>
      </c>
      <c r="K110" s="3">
        <v>0</v>
      </c>
      <c r="L110" s="3">
        <v>0.62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1">
        <v>0</v>
      </c>
      <c r="W110" s="4">
        <f t="shared" si="6"/>
        <v>2.5499999999999998</v>
      </c>
      <c r="X110" s="2">
        <f t="shared" si="7"/>
        <v>21</v>
      </c>
    </row>
    <row r="111" spans="1:24" x14ac:dyDescent="0.25">
      <c r="A111" s="5" t="s">
        <v>118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0.74</v>
      </c>
      <c r="L111" s="3">
        <v>3.62</v>
      </c>
      <c r="M111" s="3">
        <v>0.25</v>
      </c>
      <c r="N111" s="3">
        <v>0.24</v>
      </c>
      <c r="O111" s="3">
        <v>0</v>
      </c>
      <c r="P111" s="3">
        <v>0.25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1">
        <v>0</v>
      </c>
      <c r="W111" s="4">
        <f t="shared" si="6"/>
        <v>3.62</v>
      </c>
      <c r="X111" s="2">
        <f t="shared" si="7"/>
        <v>21</v>
      </c>
    </row>
    <row r="112" spans="1:24" x14ac:dyDescent="0.25">
      <c r="A112" s="5" t="s">
        <v>152</v>
      </c>
      <c r="B112" s="3">
        <v>0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0.5</v>
      </c>
      <c r="M112" s="3">
        <v>0</v>
      </c>
      <c r="N112" s="3">
        <v>0</v>
      </c>
      <c r="O112" s="3">
        <v>0</v>
      </c>
      <c r="P112" s="3">
        <v>0</v>
      </c>
      <c r="Q112" s="3">
        <v>2.8238457316413931E-2</v>
      </c>
      <c r="R112" s="3">
        <v>0</v>
      </c>
      <c r="S112" s="3">
        <v>0</v>
      </c>
      <c r="T112" s="3">
        <v>2.25</v>
      </c>
      <c r="U112" s="3">
        <v>0</v>
      </c>
      <c r="V112" s="3">
        <v>0.25</v>
      </c>
      <c r="W112" s="4">
        <f t="shared" si="6"/>
        <v>2.25</v>
      </c>
      <c r="X112" s="2">
        <f t="shared" si="7"/>
        <v>21</v>
      </c>
    </row>
    <row r="113" spans="1:24" x14ac:dyDescent="0.25">
      <c r="A113" s="5" t="s">
        <v>153</v>
      </c>
      <c r="B113" s="3">
        <v>0</v>
      </c>
      <c r="C113" s="3">
        <v>0</v>
      </c>
      <c r="D113" s="3">
        <v>0</v>
      </c>
      <c r="E113" s="3">
        <v>0</v>
      </c>
      <c r="F113" s="3">
        <v>0</v>
      </c>
      <c r="G113" s="3">
        <v>2.5</v>
      </c>
      <c r="H113" s="3">
        <v>0.84399999999999997</v>
      </c>
      <c r="I113" s="3">
        <v>0</v>
      </c>
      <c r="J113" s="3">
        <v>2.52</v>
      </c>
      <c r="K113" s="3">
        <v>1.5</v>
      </c>
      <c r="L113" s="3">
        <v>0</v>
      </c>
      <c r="M113" s="3">
        <v>1.25</v>
      </c>
      <c r="N113" s="3">
        <v>0</v>
      </c>
      <c r="O113" s="3">
        <v>0</v>
      </c>
      <c r="P113" s="3">
        <v>0.5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1">
        <v>0</v>
      </c>
      <c r="W113" s="4">
        <f t="shared" si="6"/>
        <v>2.52</v>
      </c>
      <c r="X113" s="2">
        <f t="shared" si="7"/>
        <v>21</v>
      </c>
    </row>
    <row r="114" spans="1:24" x14ac:dyDescent="0.25">
      <c r="A114" s="5" t="s">
        <v>125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0.25</v>
      </c>
      <c r="K114" s="3">
        <v>1.44</v>
      </c>
      <c r="L114" s="3">
        <v>0</v>
      </c>
      <c r="M114" s="3">
        <v>0.85</v>
      </c>
      <c r="N114" s="3">
        <v>0</v>
      </c>
      <c r="O114" s="3">
        <v>3.55</v>
      </c>
      <c r="P114" s="3">
        <v>0</v>
      </c>
      <c r="Q114" s="3">
        <v>0</v>
      </c>
      <c r="R114" s="3">
        <v>0.52</v>
      </c>
      <c r="S114" s="3">
        <v>2.6</v>
      </c>
      <c r="T114" s="3">
        <v>5.78</v>
      </c>
      <c r="U114" s="3">
        <v>3.62</v>
      </c>
      <c r="V114" s="3">
        <v>2.52</v>
      </c>
      <c r="W114" s="4">
        <f t="shared" si="6"/>
        <v>5.78</v>
      </c>
      <c r="X114" s="2">
        <f t="shared" si="7"/>
        <v>21</v>
      </c>
    </row>
    <row r="115" spans="1:24" x14ac:dyDescent="0.25">
      <c r="A115" s="5" t="s">
        <v>84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0.75</v>
      </c>
      <c r="J115" s="3">
        <v>2.5499999999999998</v>
      </c>
      <c r="K115" s="3">
        <v>3.62</v>
      </c>
      <c r="L115" s="3">
        <v>1.25</v>
      </c>
      <c r="M115" s="3">
        <v>3.25</v>
      </c>
      <c r="N115" s="3">
        <v>2.25</v>
      </c>
      <c r="O115" s="3">
        <v>10.25</v>
      </c>
      <c r="P115" s="3">
        <v>0</v>
      </c>
      <c r="Q115" s="3">
        <v>0.05</v>
      </c>
      <c r="R115" s="3">
        <v>0</v>
      </c>
      <c r="S115" s="3">
        <v>0</v>
      </c>
      <c r="T115" s="3">
        <v>0</v>
      </c>
      <c r="U115" s="3">
        <v>0</v>
      </c>
      <c r="V115" s="1">
        <v>0</v>
      </c>
      <c r="W115" s="4">
        <f t="shared" si="6"/>
        <v>10.25</v>
      </c>
      <c r="X115" s="2">
        <f t="shared" si="7"/>
        <v>21</v>
      </c>
    </row>
    <row r="116" spans="1:24" x14ac:dyDescent="0.25">
      <c r="A116" s="5" t="s">
        <v>154</v>
      </c>
      <c r="B116" s="3">
        <v>0</v>
      </c>
      <c r="C116" s="3">
        <v>0.32</v>
      </c>
      <c r="D116" s="3">
        <v>0</v>
      </c>
      <c r="E116" s="3">
        <v>0.85</v>
      </c>
      <c r="F116" s="3">
        <v>1.52</v>
      </c>
      <c r="G116" s="3">
        <v>2.5</v>
      </c>
      <c r="H116" s="3">
        <v>0.44</v>
      </c>
      <c r="I116" s="3">
        <v>1.25</v>
      </c>
      <c r="J116" s="3">
        <v>1.42</v>
      </c>
      <c r="K116" s="3">
        <v>0.25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1">
        <v>0</v>
      </c>
      <c r="W116" s="4">
        <f t="shared" si="6"/>
        <v>2.5</v>
      </c>
      <c r="X116" s="2">
        <f t="shared" si="7"/>
        <v>21</v>
      </c>
    </row>
    <row r="117" spans="1:24" x14ac:dyDescent="0.25">
      <c r="A117" s="5" t="s">
        <v>155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0.95</v>
      </c>
      <c r="K117" s="3">
        <v>0.85</v>
      </c>
      <c r="L117" s="3">
        <v>0.84</v>
      </c>
      <c r="M117" s="3">
        <v>0.25</v>
      </c>
      <c r="N117" s="3">
        <v>0</v>
      </c>
      <c r="O117" s="3">
        <v>1.25</v>
      </c>
      <c r="P117" s="3">
        <v>1.25</v>
      </c>
      <c r="Q117" s="3">
        <v>2.25</v>
      </c>
      <c r="R117" s="3">
        <v>7.4999999999999997E-2</v>
      </c>
      <c r="S117" s="3">
        <v>0.95</v>
      </c>
      <c r="T117" s="3">
        <v>1.2</v>
      </c>
      <c r="U117" s="3">
        <v>0.25</v>
      </c>
      <c r="V117" s="3">
        <v>0.85</v>
      </c>
      <c r="W117" s="4">
        <f t="shared" si="6"/>
        <v>2.25</v>
      </c>
      <c r="X117" s="2">
        <f t="shared" si="7"/>
        <v>21</v>
      </c>
    </row>
    <row r="118" spans="1:24" x14ac:dyDescent="0.25">
      <c r="A118" s="5" t="s">
        <v>85</v>
      </c>
      <c r="B118" s="3">
        <v>0.4</v>
      </c>
      <c r="C118" s="3">
        <v>1.26</v>
      </c>
      <c r="D118" s="3">
        <v>1.95</v>
      </c>
      <c r="E118" s="3">
        <v>7.0000000000000007E-2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1">
        <v>0</v>
      </c>
      <c r="W118" s="4">
        <f t="shared" si="6"/>
        <v>1.95</v>
      </c>
      <c r="X118" s="2">
        <f t="shared" si="7"/>
        <v>21</v>
      </c>
    </row>
    <row r="119" spans="1:24" x14ac:dyDescent="0.25">
      <c r="A119" s="5" t="s">
        <v>119</v>
      </c>
      <c r="B119" s="3">
        <v>1.6</v>
      </c>
      <c r="C119" s="3">
        <v>0.6</v>
      </c>
      <c r="D119" s="3">
        <v>0.99</v>
      </c>
      <c r="E119" s="3">
        <v>0.87</v>
      </c>
      <c r="F119" s="3">
        <v>0.47</v>
      </c>
      <c r="G119" s="3">
        <v>0.02</v>
      </c>
      <c r="H119" s="3">
        <v>0.62</v>
      </c>
      <c r="I119" s="3">
        <v>0.52</v>
      </c>
      <c r="J119" s="3">
        <v>3.21</v>
      </c>
      <c r="K119" s="3">
        <v>0.95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1">
        <v>0</v>
      </c>
      <c r="W119" s="4">
        <f t="shared" si="6"/>
        <v>3.21</v>
      </c>
      <c r="X119" s="2">
        <f t="shared" si="7"/>
        <v>21</v>
      </c>
    </row>
    <row r="120" spans="1:24" x14ac:dyDescent="0.25">
      <c r="A120" s="5" t="s">
        <v>120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0.41</v>
      </c>
      <c r="J120" s="3">
        <v>1.22</v>
      </c>
      <c r="K120" s="3">
        <v>0.75</v>
      </c>
      <c r="L120" s="3">
        <v>0</v>
      </c>
      <c r="M120" s="3">
        <v>0.35</v>
      </c>
      <c r="N120" s="3">
        <v>0.85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1">
        <v>0</v>
      </c>
      <c r="W120" s="4">
        <f t="shared" si="6"/>
        <v>1.22</v>
      </c>
      <c r="X120" s="2">
        <f t="shared" si="7"/>
        <v>21</v>
      </c>
    </row>
    <row r="121" spans="1:24" x14ac:dyDescent="0.25">
      <c r="A121" s="5" t="s">
        <v>86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0.25</v>
      </c>
      <c r="O121" s="3">
        <v>0</v>
      </c>
      <c r="P121" s="3">
        <v>1.25</v>
      </c>
      <c r="Q121" s="3">
        <v>0.25</v>
      </c>
      <c r="R121" s="3">
        <v>0</v>
      </c>
      <c r="S121" s="3">
        <v>0</v>
      </c>
      <c r="T121" s="3">
        <v>0</v>
      </c>
      <c r="U121" s="3">
        <v>0</v>
      </c>
      <c r="V121" s="1">
        <v>0</v>
      </c>
      <c r="W121" s="4">
        <f t="shared" si="6"/>
        <v>1.25</v>
      </c>
      <c r="X121" s="2">
        <f t="shared" si="7"/>
        <v>21</v>
      </c>
    </row>
    <row r="122" spans="1:24" x14ac:dyDescent="0.25">
      <c r="A122" s="5" t="s">
        <v>156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1.5</v>
      </c>
      <c r="H122" s="3">
        <v>0</v>
      </c>
      <c r="I122" s="3">
        <v>0</v>
      </c>
      <c r="J122" s="3">
        <v>0.95</v>
      </c>
      <c r="K122" s="3">
        <v>0.25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0.05</v>
      </c>
      <c r="R122" s="3">
        <v>0.21</v>
      </c>
      <c r="S122" s="3">
        <v>0</v>
      </c>
      <c r="T122" s="3">
        <v>0.23</v>
      </c>
      <c r="U122" s="3">
        <v>0</v>
      </c>
      <c r="V122" s="1">
        <v>0</v>
      </c>
      <c r="W122" s="4">
        <f t="shared" si="6"/>
        <v>1.5</v>
      </c>
      <c r="X122" s="2">
        <f t="shared" si="7"/>
        <v>21</v>
      </c>
    </row>
    <row r="123" spans="1:24" x14ac:dyDescent="0.25">
      <c r="A123" s="5" t="s">
        <v>87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0.62</v>
      </c>
      <c r="H123" s="3">
        <v>1.66</v>
      </c>
      <c r="I123" s="3">
        <v>0</v>
      </c>
      <c r="J123" s="3">
        <v>1.21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1">
        <v>0</v>
      </c>
      <c r="W123" s="4">
        <f t="shared" si="6"/>
        <v>1.66</v>
      </c>
      <c r="X123" s="2">
        <f t="shared" si="7"/>
        <v>21</v>
      </c>
    </row>
    <row r="124" spans="1:24" x14ac:dyDescent="0.25">
      <c r="A124" s="5" t="s">
        <v>88</v>
      </c>
      <c r="B124" s="3">
        <v>0</v>
      </c>
      <c r="C124" s="3">
        <v>0</v>
      </c>
      <c r="D124" s="3">
        <v>0</v>
      </c>
      <c r="E124" s="3">
        <v>0.3</v>
      </c>
      <c r="F124" s="3">
        <v>0.41</v>
      </c>
      <c r="G124" s="3">
        <v>0.4</v>
      </c>
      <c r="H124" s="3">
        <v>1.22</v>
      </c>
      <c r="I124" s="3">
        <v>0.75</v>
      </c>
      <c r="J124" s="3">
        <v>0.25</v>
      </c>
      <c r="K124" s="3">
        <v>2.41</v>
      </c>
      <c r="L124" s="3">
        <v>2.5</v>
      </c>
      <c r="M124" s="3">
        <v>0</v>
      </c>
      <c r="N124" s="3">
        <v>0.25</v>
      </c>
      <c r="O124" s="3">
        <v>1.25</v>
      </c>
      <c r="P124" s="3">
        <v>1.6892888325477917E-2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1">
        <v>0</v>
      </c>
      <c r="W124" s="4">
        <f t="shared" si="6"/>
        <v>2.5</v>
      </c>
      <c r="X124" s="2">
        <f t="shared" si="7"/>
        <v>21</v>
      </c>
    </row>
    <row r="125" spans="1:24" x14ac:dyDescent="0.25">
      <c r="A125" s="5" t="s">
        <v>157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0.06</v>
      </c>
      <c r="H125" s="3">
        <v>0.35</v>
      </c>
      <c r="I125" s="3">
        <v>1.5</v>
      </c>
      <c r="J125" s="3">
        <v>1.25</v>
      </c>
      <c r="K125" s="3">
        <v>0.95</v>
      </c>
      <c r="L125" s="3">
        <v>4.5199999999999996</v>
      </c>
      <c r="M125" s="3">
        <v>0.74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1">
        <v>0</v>
      </c>
      <c r="W125" s="4">
        <f t="shared" si="6"/>
        <v>4.5199999999999996</v>
      </c>
      <c r="X125" s="2">
        <f t="shared" si="7"/>
        <v>21</v>
      </c>
    </row>
    <row r="126" spans="1:24" x14ac:dyDescent="0.25">
      <c r="A126" s="5" t="s">
        <v>89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0.84</v>
      </c>
      <c r="S126" s="3">
        <v>0</v>
      </c>
      <c r="T126" s="3">
        <v>0.95</v>
      </c>
      <c r="U126" s="3">
        <v>2.52</v>
      </c>
      <c r="V126" s="3">
        <v>0.85</v>
      </c>
      <c r="W126" s="4">
        <f t="shared" si="6"/>
        <v>2.52</v>
      </c>
      <c r="X126" s="2">
        <f t="shared" si="7"/>
        <v>21</v>
      </c>
    </row>
    <row r="127" spans="1:24" x14ac:dyDescent="0.25">
      <c r="A127" s="5" t="s">
        <v>90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0.25</v>
      </c>
      <c r="Q127" s="3">
        <v>0</v>
      </c>
      <c r="R127" s="3">
        <v>0</v>
      </c>
      <c r="S127" s="3">
        <v>1.25</v>
      </c>
      <c r="T127" s="3">
        <v>0.23</v>
      </c>
      <c r="U127" s="3">
        <v>0</v>
      </c>
      <c r="V127" s="3">
        <v>0.02</v>
      </c>
      <c r="W127" s="4">
        <f t="shared" si="6"/>
        <v>1.25</v>
      </c>
      <c r="X127" s="2">
        <f t="shared" si="7"/>
        <v>21</v>
      </c>
    </row>
    <row r="128" spans="1:24" x14ac:dyDescent="0.25">
      <c r="A128" s="5" t="s">
        <v>91</v>
      </c>
      <c r="B128" s="3">
        <v>0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0.75</v>
      </c>
      <c r="K128" s="3">
        <v>1.78</v>
      </c>
      <c r="L128" s="3">
        <v>1.25</v>
      </c>
      <c r="M128" s="3">
        <v>4.5</v>
      </c>
      <c r="N128" s="3">
        <v>1.52</v>
      </c>
      <c r="O128" s="3">
        <v>4.25</v>
      </c>
      <c r="P128" s="3">
        <v>0.55000000000000004</v>
      </c>
      <c r="Q128" s="3">
        <v>2.1</v>
      </c>
      <c r="R128" s="3">
        <v>4.45</v>
      </c>
      <c r="S128" s="3">
        <v>0.45600000000000002</v>
      </c>
      <c r="T128" s="3">
        <v>6.52</v>
      </c>
      <c r="U128" s="3">
        <v>3.62</v>
      </c>
      <c r="V128" s="3">
        <v>3.2</v>
      </c>
      <c r="W128" s="4">
        <f t="shared" si="6"/>
        <v>6.52</v>
      </c>
      <c r="X128" s="2">
        <f t="shared" si="7"/>
        <v>21</v>
      </c>
    </row>
    <row r="129" spans="1:24" x14ac:dyDescent="0.25">
      <c r="A129" s="5" t="s">
        <v>92</v>
      </c>
      <c r="B129" s="3">
        <v>0.3</v>
      </c>
      <c r="C129" s="3">
        <v>6.2E-2</v>
      </c>
      <c r="D129" s="3">
        <v>0.87</v>
      </c>
      <c r="E129" s="3">
        <v>0.74</v>
      </c>
      <c r="F129" s="3">
        <v>1.1100000000000001</v>
      </c>
      <c r="G129" s="3">
        <v>0.52</v>
      </c>
      <c r="H129" s="3">
        <v>0.55000000000000004</v>
      </c>
      <c r="I129" s="3">
        <v>1.25</v>
      </c>
      <c r="J129" s="3">
        <v>2.36</v>
      </c>
      <c r="K129" s="3">
        <v>1.84</v>
      </c>
      <c r="L129" s="3">
        <v>2.5499999999999998</v>
      </c>
      <c r="M129" s="3">
        <v>1.02</v>
      </c>
      <c r="N129" s="3">
        <v>0.75</v>
      </c>
      <c r="O129" s="3">
        <v>0.25</v>
      </c>
      <c r="P129" s="3">
        <v>1.25</v>
      </c>
      <c r="Q129" s="3">
        <v>0.75</v>
      </c>
      <c r="R129" s="3">
        <v>2.52</v>
      </c>
      <c r="S129" s="3">
        <v>1.5</v>
      </c>
      <c r="T129" s="3">
        <v>2.25</v>
      </c>
      <c r="U129" s="3">
        <v>2.62</v>
      </c>
      <c r="V129" s="3">
        <v>2.87</v>
      </c>
      <c r="W129" s="4">
        <f t="shared" si="6"/>
        <v>2.87</v>
      </c>
      <c r="X129" s="2">
        <f t="shared" si="7"/>
        <v>21</v>
      </c>
    </row>
    <row r="130" spans="1:24" x14ac:dyDescent="0.25">
      <c r="A130" s="5" t="s">
        <v>158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0.02</v>
      </c>
      <c r="H130" s="3">
        <v>0.36</v>
      </c>
      <c r="I130" s="3">
        <v>0.99</v>
      </c>
      <c r="J130" s="3">
        <v>1.23</v>
      </c>
      <c r="K130" s="3">
        <v>0.75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1">
        <v>0</v>
      </c>
      <c r="W130" s="4">
        <f t="shared" ref="W130:W140" si="8">MAX(B130:V130)</f>
        <v>1.23</v>
      </c>
      <c r="X130" s="2">
        <f t="shared" ref="X130:X140" si="9">COUNT(B130:V130)</f>
        <v>21</v>
      </c>
    </row>
    <row r="131" spans="1:24" x14ac:dyDescent="0.25">
      <c r="A131" s="5" t="s">
        <v>159</v>
      </c>
      <c r="B131" s="3">
        <v>0.12</v>
      </c>
      <c r="C131" s="3">
        <v>0.2947551742223537</v>
      </c>
      <c r="D131" s="3">
        <v>0.85</v>
      </c>
      <c r="E131" s="3">
        <v>0.52</v>
      </c>
      <c r="F131" s="3">
        <v>0.32</v>
      </c>
      <c r="G131" s="3">
        <v>0.25</v>
      </c>
      <c r="H131" s="3">
        <v>1.52</v>
      </c>
      <c r="I131" s="3">
        <v>0.85</v>
      </c>
      <c r="J131" s="3">
        <v>0.5</v>
      </c>
      <c r="K131" s="3">
        <v>0.5</v>
      </c>
      <c r="L131" s="3">
        <v>0.25</v>
      </c>
      <c r="M131" s="3">
        <v>0</v>
      </c>
      <c r="N131" s="3">
        <v>0</v>
      </c>
      <c r="O131" s="3">
        <v>0.25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1">
        <v>0</v>
      </c>
      <c r="W131" s="4">
        <f t="shared" si="8"/>
        <v>1.52</v>
      </c>
      <c r="X131" s="2">
        <f t="shared" si="9"/>
        <v>21</v>
      </c>
    </row>
    <row r="132" spans="1:24" x14ac:dyDescent="0.25">
      <c r="A132" s="5" t="s">
        <v>121</v>
      </c>
      <c r="B132" s="3">
        <v>0.05</v>
      </c>
      <c r="C132" s="3">
        <v>0.30400563482564319</v>
      </c>
      <c r="D132" s="3">
        <v>0.56000000000000005</v>
      </c>
      <c r="E132" s="3">
        <v>7.0000000000000007E-2</v>
      </c>
      <c r="F132" s="3">
        <v>0.28927618273210265</v>
      </c>
      <c r="G132" s="3">
        <v>1.2</v>
      </c>
      <c r="H132" s="3">
        <v>0.98</v>
      </c>
      <c r="I132" s="3">
        <v>0.52</v>
      </c>
      <c r="J132" s="3">
        <v>0.12</v>
      </c>
      <c r="K132" s="3">
        <v>0.25</v>
      </c>
      <c r="L132" s="3">
        <v>0.78</v>
      </c>
      <c r="M132" s="3">
        <v>1.25</v>
      </c>
      <c r="N132" s="3">
        <v>0.26</v>
      </c>
      <c r="O132" s="3">
        <v>1.25</v>
      </c>
      <c r="P132" s="3">
        <v>0.75</v>
      </c>
      <c r="Q132" s="3">
        <v>0.12</v>
      </c>
      <c r="R132" s="3">
        <v>0</v>
      </c>
      <c r="S132" s="3">
        <v>0.02</v>
      </c>
      <c r="T132" s="3">
        <v>0.05</v>
      </c>
      <c r="U132" s="3">
        <v>2.5000000000000001E-2</v>
      </c>
      <c r="V132" s="3">
        <v>0.85</v>
      </c>
      <c r="W132" s="4">
        <f t="shared" si="8"/>
        <v>1.25</v>
      </c>
      <c r="X132" s="2">
        <f t="shared" si="9"/>
        <v>21</v>
      </c>
    </row>
    <row r="133" spans="1:24" x14ac:dyDescent="0.25">
      <c r="A133" s="5" t="s">
        <v>93</v>
      </c>
      <c r="B133" s="3">
        <v>4.5199999999999996</v>
      </c>
      <c r="C133" s="3">
        <v>2.2000000000000002</v>
      </c>
      <c r="D133" s="3">
        <v>2.7650980923718893</v>
      </c>
      <c r="E133" s="3">
        <v>0.95</v>
      </c>
      <c r="F133" s="3">
        <v>1.85</v>
      </c>
      <c r="G133" s="3">
        <v>1.0121151589872801</v>
      </c>
      <c r="H133" s="3">
        <v>2.63</v>
      </c>
      <c r="I133" s="3">
        <v>1.5</v>
      </c>
      <c r="J133" s="3">
        <v>1.75</v>
      </c>
      <c r="K133" s="3">
        <v>2.84</v>
      </c>
      <c r="L133" s="3">
        <v>3.62</v>
      </c>
      <c r="M133" s="3">
        <v>14.5</v>
      </c>
      <c r="N133" s="3">
        <v>0.51</v>
      </c>
      <c r="O133" s="3">
        <v>2.25</v>
      </c>
      <c r="P133" s="3">
        <v>0.25</v>
      </c>
      <c r="Q133" s="3">
        <v>1.25</v>
      </c>
      <c r="R133" s="3">
        <v>0</v>
      </c>
      <c r="S133" s="3">
        <v>6.95</v>
      </c>
      <c r="T133" s="3">
        <v>0.46</v>
      </c>
      <c r="U133" s="3">
        <v>0</v>
      </c>
      <c r="V133" s="3">
        <v>1.52</v>
      </c>
      <c r="W133" s="4">
        <f t="shared" si="8"/>
        <v>14.5</v>
      </c>
      <c r="X133" s="2">
        <f t="shared" si="9"/>
        <v>21</v>
      </c>
    </row>
    <row r="134" spans="1:24" x14ac:dyDescent="0.25">
      <c r="A134" s="5" t="s">
        <v>94</v>
      </c>
      <c r="B134" s="3">
        <v>0</v>
      </c>
      <c r="C134" s="3">
        <v>0</v>
      </c>
      <c r="D134" s="3">
        <v>0</v>
      </c>
      <c r="E134" s="3">
        <v>0</v>
      </c>
      <c r="F134" s="3">
        <v>8.52</v>
      </c>
      <c r="G134" s="3">
        <v>0.52</v>
      </c>
      <c r="H134" s="3">
        <v>1.22</v>
      </c>
      <c r="I134" s="3">
        <v>1.25</v>
      </c>
      <c r="J134" s="3">
        <v>0.25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1">
        <v>0</v>
      </c>
      <c r="W134" s="4">
        <f t="shared" si="8"/>
        <v>8.52</v>
      </c>
      <c r="X134" s="2">
        <f t="shared" si="9"/>
        <v>21</v>
      </c>
    </row>
    <row r="135" spans="1:24" x14ac:dyDescent="0.25">
      <c r="A135" s="5" t="s">
        <v>95</v>
      </c>
      <c r="B135" s="3">
        <v>0</v>
      </c>
      <c r="C135" s="3">
        <v>0.62</v>
      </c>
      <c r="D135" s="3">
        <v>0</v>
      </c>
      <c r="E135" s="3">
        <v>0</v>
      </c>
      <c r="F135" s="3">
        <v>1.24</v>
      </c>
      <c r="G135" s="3">
        <v>0.68</v>
      </c>
      <c r="H135" s="3">
        <v>0.84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1">
        <v>0</v>
      </c>
      <c r="W135" s="4">
        <f t="shared" si="8"/>
        <v>1.24</v>
      </c>
      <c r="X135" s="2">
        <f t="shared" si="9"/>
        <v>21</v>
      </c>
    </row>
    <row r="136" spans="1:24" x14ac:dyDescent="0.25">
      <c r="A136" s="5" t="s">
        <v>96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1.1669991463972735</v>
      </c>
      <c r="H136" s="3">
        <v>1.89</v>
      </c>
      <c r="I136" s="3">
        <v>2.33</v>
      </c>
      <c r="J136" s="3">
        <v>1.25</v>
      </c>
      <c r="K136" s="3">
        <v>0.25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1">
        <v>0</v>
      </c>
      <c r="W136" s="4">
        <f t="shared" si="8"/>
        <v>2.33</v>
      </c>
      <c r="X136" s="2">
        <f t="shared" si="9"/>
        <v>21</v>
      </c>
    </row>
    <row r="137" spans="1:24" x14ac:dyDescent="0.25">
      <c r="A137" s="5" t="s">
        <v>97</v>
      </c>
      <c r="B137" s="3">
        <v>0</v>
      </c>
      <c r="C137" s="3">
        <v>0</v>
      </c>
      <c r="D137" s="3">
        <v>0.99</v>
      </c>
      <c r="E137" s="3">
        <v>0.8</v>
      </c>
      <c r="F137" s="3">
        <v>1.32</v>
      </c>
      <c r="G137" s="3">
        <v>0</v>
      </c>
      <c r="H137" s="3">
        <v>2.2999999999999998</v>
      </c>
      <c r="I137" s="3">
        <v>0</v>
      </c>
      <c r="J137" s="3">
        <v>0.12</v>
      </c>
      <c r="K137" s="3">
        <v>2.5499999999999998</v>
      </c>
      <c r="L137" s="3">
        <v>0</v>
      </c>
      <c r="M137" s="3">
        <v>0.25</v>
      </c>
      <c r="N137" s="3">
        <v>0.25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1">
        <v>0</v>
      </c>
      <c r="W137" s="4">
        <f t="shared" si="8"/>
        <v>2.5499999999999998</v>
      </c>
      <c r="X137" s="2">
        <f t="shared" si="9"/>
        <v>21</v>
      </c>
    </row>
    <row r="138" spans="1:24" x14ac:dyDescent="0.25">
      <c r="A138" s="5" t="s">
        <v>160</v>
      </c>
      <c r="B138" s="3">
        <v>0</v>
      </c>
      <c r="C138" s="3">
        <v>0.85</v>
      </c>
      <c r="D138" s="3">
        <v>0</v>
      </c>
      <c r="E138" s="3">
        <v>0</v>
      </c>
      <c r="F138" s="3">
        <v>0.29926203060333151</v>
      </c>
      <c r="G138" s="3">
        <v>1.2</v>
      </c>
      <c r="H138" s="3">
        <v>2.5099999999999998</v>
      </c>
      <c r="I138" s="3">
        <v>0.05</v>
      </c>
      <c r="J138" s="3">
        <v>0</v>
      </c>
      <c r="K138" s="3">
        <v>0.5</v>
      </c>
      <c r="L138" s="3">
        <v>0</v>
      </c>
      <c r="M138" s="3">
        <v>1.25</v>
      </c>
      <c r="N138" s="3">
        <v>0</v>
      </c>
      <c r="O138" s="3">
        <v>0</v>
      </c>
      <c r="P138" s="3">
        <v>0</v>
      </c>
      <c r="Q138" s="3">
        <v>0.25</v>
      </c>
      <c r="R138" s="3">
        <v>0.25</v>
      </c>
      <c r="S138" s="3">
        <v>1.25</v>
      </c>
      <c r="T138" s="3">
        <v>0</v>
      </c>
      <c r="U138" s="3">
        <v>0</v>
      </c>
      <c r="V138" s="1">
        <v>0</v>
      </c>
      <c r="W138" s="4">
        <f t="shared" si="8"/>
        <v>2.5099999999999998</v>
      </c>
      <c r="X138" s="2">
        <f t="shared" si="9"/>
        <v>21</v>
      </c>
    </row>
    <row r="139" spans="1:24" x14ac:dyDescent="0.25">
      <c r="A139" s="5" t="s">
        <v>126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0.52</v>
      </c>
      <c r="K139" s="3">
        <v>0.5</v>
      </c>
      <c r="L139" s="3">
        <v>0.25</v>
      </c>
      <c r="M139" s="3">
        <v>1.25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1">
        <v>0</v>
      </c>
      <c r="W139" s="4">
        <f t="shared" si="8"/>
        <v>1.25</v>
      </c>
      <c r="X139" s="2">
        <f t="shared" si="9"/>
        <v>21</v>
      </c>
    </row>
    <row r="140" spans="1:24" x14ac:dyDescent="0.25">
      <c r="A140" s="5" t="s">
        <v>128</v>
      </c>
      <c r="B140" s="3">
        <v>0.89</v>
      </c>
      <c r="C140" s="3">
        <v>0.63</v>
      </c>
      <c r="D140" s="3">
        <v>0.41</v>
      </c>
      <c r="E140" s="3">
        <v>0.84</v>
      </c>
      <c r="F140" s="3">
        <v>0.54</v>
      </c>
      <c r="G140" s="3">
        <v>0.06</v>
      </c>
      <c r="H140" s="3">
        <v>1.52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1">
        <v>0</v>
      </c>
      <c r="W140" s="4">
        <f t="shared" si="8"/>
        <v>1.52</v>
      </c>
      <c r="X140" s="2">
        <f t="shared" si="9"/>
        <v>21</v>
      </c>
    </row>
  </sheetData>
  <sortState ref="A1:Y140">
    <sortCondition ref="A1:A14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Community_data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must</cp:lastModifiedBy>
  <dcterms:created xsi:type="dcterms:W3CDTF">2021-01-13T06:18:29Z</dcterms:created>
  <dcterms:modified xsi:type="dcterms:W3CDTF">2023-01-27T05:34:42Z</dcterms:modified>
</cp:coreProperties>
</file>